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defaultThemeVersion="124226"/>
  <xr:revisionPtr revIDLastSave="0" documentId="8_{4E2C2EDB-DA87-4A6F-A062-90165A7F7FB2}" xr6:coauthVersionLast="47" xr6:coauthVersionMax="47" xr10:uidLastSave="{00000000-0000-0000-0000-000000000000}"/>
  <bookViews>
    <workbookView xWindow="510" yWindow="15" windowWidth="21975" windowHeight="15150" xr2:uid="{00000000-000D-0000-FFFF-FFFF00000000}"/>
  </bookViews>
  <sheets>
    <sheet name="健康増進申込書" sheetId="10" r:id="rId1"/>
    <sheet name="収支予算 " sheetId="16" r:id="rId2"/>
    <sheet name="目的等" sheetId="15" r:id="rId3"/>
  </sheets>
  <definedNames>
    <definedName name="_xlnm.Print_Area" localSheetId="0">健康増進申込書!$A$1:$M$36</definedName>
    <definedName name="_xlnm.Print_Area" localSheetId="1">'収支予算 '!$A$1:$K$34</definedName>
    <definedName name="_xlnm.Print_Area" localSheetId="2">目的等!$A$1:$M$26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 i="16" l="1"/>
  <c r="F33" i="16"/>
  <c r="E33" i="16"/>
  <c r="E28" i="16"/>
  <c r="F28" i="16"/>
  <c r="E10" i="16"/>
  <c r="E11" i="16" s="1"/>
  <c r="I10" i="16" s="1"/>
  <c r="E5" i="16"/>
  <c r="N12" i="16"/>
  <c r="I36" i="10"/>
  <c r="K36" i="10" s="1"/>
  <c r="I2" i="15"/>
  <c r="E16" i="16" l="1"/>
  <c r="I12" i="16" s="1"/>
  <c r="N10" i="16"/>
</calcChain>
</file>

<file path=xl/sharedStrings.xml><?xml version="1.0" encoding="utf-8"?>
<sst xmlns="http://schemas.openxmlformats.org/spreadsheetml/2006/main" count="175" uniqueCount="150">
  <si>
    <t>内容</t>
    <rPh sb="0" eb="2">
      <t>ナイヨウ</t>
    </rPh>
    <phoneticPr fontId="2"/>
  </si>
  <si>
    <t>助成申込金額</t>
    <rPh sb="0" eb="1">
      <t>スケ</t>
    </rPh>
    <rPh sb="1" eb="2">
      <t>セイ</t>
    </rPh>
    <rPh sb="2" eb="4">
      <t>モウシコミ</t>
    </rPh>
    <rPh sb="4" eb="6">
      <t>キンガク</t>
    </rPh>
    <phoneticPr fontId="2"/>
  </si>
  <si>
    <t>申込区分</t>
    <rPh sb="0" eb="2">
      <t>モウシコ</t>
    </rPh>
    <rPh sb="2" eb="4">
      <t>クブン</t>
    </rPh>
    <phoneticPr fontId="2"/>
  </si>
  <si>
    <t>電 話</t>
    <rPh sb="0" eb="1">
      <t>デン</t>
    </rPh>
    <rPh sb="2" eb="3">
      <t>ハナシ</t>
    </rPh>
    <phoneticPr fontId="2"/>
  </si>
  <si>
    <t>会計責任者名</t>
    <rPh sb="0" eb="2">
      <t>カイケイ</t>
    </rPh>
    <rPh sb="2" eb="4">
      <t>セキニン</t>
    </rPh>
    <rPh sb="4" eb="5">
      <t>シャ</t>
    </rPh>
    <rPh sb="5" eb="6">
      <t>メイ</t>
    </rPh>
    <phoneticPr fontId="2"/>
  </si>
  <si>
    <t>住 所</t>
    <rPh sb="0" eb="1">
      <t>ジュウ</t>
    </rPh>
    <rPh sb="2" eb="3">
      <t>ショ</t>
    </rPh>
    <phoneticPr fontId="2"/>
  </si>
  <si>
    <t>ふりがな</t>
  </si>
  <si>
    <t>連絡担当者名</t>
    <rPh sb="0" eb="2">
      <t>レンラク</t>
    </rPh>
    <rPh sb="2" eb="4">
      <t>タントウ</t>
    </rPh>
    <rPh sb="4" eb="5">
      <t>シャ</t>
    </rPh>
    <rPh sb="5" eb="6">
      <t>メイ</t>
    </rPh>
    <phoneticPr fontId="2"/>
  </si>
  <si>
    <t>代表者</t>
    <rPh sb="0" eb="3">
      <t>ダイヒョウシャ</t>
    </rPh>
    <phoneticPr fontId="2"/>
  </si>
  <si>
    <t>団体名</t>
    <rPh sb="0" eb="2">
      <t>ダンタイ</t>
    </rPh>
    <phoneticPr fontId="2"/>
  </si>
  <si>
    <t>申 請 団 体</t>
    <rPh sb="0" eb="1">
      <t>サル</t>
    </rPh>
    <rPh sb="2" eb="3">
      <t>ショウ</t>
    </rPh>
    <rPh sb="4" eb="5">
      <t>ダン</t>
    </rPh>
    <rPh sb="6" eb="7">
      <t>カラダ</t>
    </rPh>
    <phoneticPr fontId="2"/>
  </si>
  <si>
    <t>※事務局記入欄</t>
    <rPh sb="1" eb="4">
      <t>ジムキョク</t>
    </rPh>
    <rPh sb="4" eb="6">
      <t>キニュウ</t>
    </rPh>
    <rPh sb="6" eb="7">
      <t>ラン</t>
    </rPh>
    <phoneticPr fontId="2"/>
  </si>
  <si>
    <t>受付者</t>
    <rPh sb="0" eb="2">
      <t>ウケツケ</t>
    </rPh>
    <rPh sb="2" eb="3">
      <t>シャ</t>
    </rPh>
    <phoneticPr fontId="2"/>
  </si>
  <si>
    <t>■年間の事業スケジュール</t>
    <rPh sb="1" eb="2">
      <t>ネン</t>
    </rPh>
    <rPh sb="2" eb="3">
      <t>カン</t>
    </rPh>
    <rPh sb="4" eb="6">
      <t>ジギョウ</t>
    </rPh>
    <phoneticPr fontId="2"/>
  </si>
  <si>
    <t>　</t>
    <phoneticPr fontId="2"/>
  </si>
  <si>
    <t>健康増進区分</t>
    <rPh sb="0" eb="2">
      <t>ケンコウ</t>
    </rPh>
    <rPh sb="2" eb="4">
      <t>ゾウシン</t>
    </rPh>
    <rPh sb="4" eb="6">
      <t>クブン</t>
    </rPh>
    <phoneticPr fontId="2"/>
  </si>
  <si>
    <t>活動内容</t>
    <rPh sb="0" eb="2">
      <t>カツドウ</t>
    </rPh>
    <rPh sb="2" eb="4">
      <t>ナイヨウ</t>
    </rPh>
    <phoneticPr fontId="2"/>
  </si>
  <si>
    <t>①高齢者の健康増進事業</t>
    <rPh sb="1" eb="4">
      <t>コウレイシャ</t>
    </rPh>
    <rPh sb="5" eb="7">
      <t>ケンコウ</t>
    </rPh>
    <rPh sb="7" eb="9">
      <t>ゾウシン</t>
    </rPh>
    <rPh sb="9" eb="11">
      <t>ジギョウ</t>
    </rPh>
    <phoneticPr fontId="2"/>
  </si>
  <si>
    <t>②施設等を訪問する特技ﾎﾞﾗﾝﾃｨｱ</t>
    <rPh sb="1" eb="3">
      <t>シセツ</t>
    </rPh>
    <rPh sb="3" eb="4">
      <t>トウ</t>
    </rPh>
    <rPh sb="5" eb="7">
      <t>ホウモン</t>
    </rPh>
    <rPh sb="9" eb="11">
      <t>トクギ</t>
    </rPh>
    <phoneticPr fontId="2"/>
  </si>
  <si>
    <t>活動
場所</t>
    <rPh sb="0" eb="2">
      <t>カツドウ</t>
    </rPh>
    <rPh sb="3" eb="5">
      <t>バショ</t>
    </rPh>
    <phoneticPr fontId="2"/>
  </si>
  <si>
    <t>参加者数</t>
    <rPh sb="0" eb="3">
      <t>サンカシャ</t>
    </rPh>
    <rPh sb="3" eb="4">
      <t>スウ</t>
    </rPh>
    <phoneticPr fontId="2"/>
  </si>
  <si>
    <t>人数</t>
    <rPh sb="0" eb="2">
      <t>ニンズウ</t>
    </rPh>
    <phoneticPr fontId="2"/>
  </si>
  <si>
    <t>備考</t>
    <rPh sb="0" eb="2">
      <t>ビコウ</t>
    </rPh>
    <phoneticPr fontId="2"/>
  </si>
  <si>
    <t>■活動の目的</t>
    <rPh sb="1" eb="3">
      <t>カツドウ</t>
    </rPh>
    <rPh sb="4" eb="6">
      <t>モクテキ</t>
    </rPh>
    <phoneticPr fontId="2"/>
  </si>
  <si>
    <t>月</t>
    <rPh sb="0" eb="1">
      <t>ツキ</t>
    </rPh>
    <phoneticPr fontId="2"/>
  </si>
  <si>
    <t>合計
回数</t>
    <rPh sb="0" eb="2">
      <t>ゴウケイ</t>
    </rPh>
    <rPh sb="3" eb="5">
      <t>カイスウ</t>
    </rPh>
    <phoneticPr fontId="2"/>
  </si>
  <si>
    <t>合計
人数</t>
    <rPh sb="0" eb="2">
      <t>ゴウケイ</t>
    </rPh>
    <rPh sb="3" eb="5">
      <t>ニンズウ</t>
    </rPh>
    <phoneticPr fontId="2"/>
  </si>
  <si>
    <t>人</t>
    <rPh sb="0" eb="1">
      <t>ニン</t>
    </rPh>
    <phoneticPr fontId="2"/>
  </si>
  <si>
    <t>収支予算</t>
    <phoneticPr fontId="2"/>
  </si>
  <si>
    <t>団体名：</t>
    <rPh sb="0" eb="2">
      <t>ダンタイ</t>
    </rPh>
    <rPh sb="2" eb="3">
      <t>メイ</t>
    </rPh>
    <phoneticPr fontId="2"/>
  </si>
  <si>
    <t>（単位：円）</t>
    <phoneticPr fontId="2"/>
  </si>
  <si>
    <t>科　　目</t>
  </si>
  <si>
    <t>予 算 額</t>
  </si>
  <si>
    <t>説　明（内訳・算出根拠）</t>
    <phoneticPr fontId="2"/>
  </si>
  <si>
    <t>収　　　　　　入</t>
    <phoneticPr fontId="2"/>
  </si>
  <si>
    <t>①</t>
    <phoneticPr fontId="2"/>
  </si>
  <si>
    <t>自主財源</t>
    <rPh sb="0" eb="2">
      <t>ジシュ</t>
    </rPh>
    <rPh sb="2" eb="4">
      <t>ザイゲン</t>
    </rPh>
    <phoneticPr fontId="2"/>
  </si>
  <si>
    <t>②</t>
    <phoneticPr fontId="2"/>
  </si>
  <si>
    <t>ｻｰﾋﾞｽ利用者の利用料
障害当事者の会費</t>
    <phoneticPr fontId="2"/>
  </si>
  <si>
    <t>③</t>
    <phoneticPr fontId="2"/>
  </si>
  <si>
    <t>担い手・ﾎﾞﾗﾝﾃｨｱの会費等</t>
    <phoneticPr fontId="2"/>
  </si>
  <si>
    <t>④</t>
    <phoneticPr fontId="2"/>
  </si>
  <si>
    <t>他からの助成金・補助金</t>
    <phoneticPr fontId="2"/>
  </si>
  <si>
    <t>⑤</t>
    <phoneticPr fontId="2"/>
  </si>
  <si>
    <t>その他（　　　　　　）</t>
    <phoneticPr fontId="2"/>
  </si>
  <si>
    <t>⑥</t>
    <phoneticPr fontId="2"/>
  </si>
  <si>
    <t>自主財源計
（②＋③＋④＋⑤）</t>
    <rPh sb="0" eb="2">
      <t>ジシュ</t>
    </rPh>
    <rPh sb="2" eb="4">
      <t>ザイゲン</t>
    </rPh>
    <rPh sb="4" eb="5">
      <t>ケイ</t>
    </rPh>
    <phoneticPr fontId="2"/>
  </si>
  <si>
    <t>％</t>
    <phoneticPr fontId="2"/>
  </si>
  <si>
    <t>⑦小計（①+⑥）</t>
    <rPh sb="1" eb="2">
      <t>ショウ</t>
    </rPh>
    <rPh sb="2" eb="3">
      <t>ケイ</t>
    </rPh>
    <phoneticPr fontId="2"/>
  </si>
  <si>
    <t>その他</t>
    <rPh sb="2" eb="3">
      <t>タ</t>
    </rPh>
    <phoneticPr fontId="2"/>
  </si>
  <si>
    <t>⑧</t>
    <phoneticPr fontId="2"/>
  </si>
  <si>
    <t>前年度繰越金</t>
    <rPh sb="0" eb="3">
      <t>ゼンネンド</t>
    </rPh>
    <rPh sb="3" eb="5">
      <t>クリコシ</t>
    </rPh>
    <rPh sb="5" eb="6">
      <t>キン</t>
    </rPh>
    <phoneticPr fontId="2"/>
  </si>
  <si>
    <t>⑨</t>
    <phoneticPr fontId="2"/>
  </si>
  <si>
    <t>前年度積立金</t>
    <rPh sb="0" eb="3">
      <t>ゼンネンド</t>
    </rPh>
    <rPh sb="3" eb="5">
      <t>ツミタテ</t>
    </rPh>
    <rPh sb="5" eb="6">
      <t>キン</t>
    </rPh>
    <phoneticPr fontId="2"/>
  </si>
  <si>
    <t>⑩合計（⑦＋⑧＋⑨）</t>
    <phoneticPr fontId="2"/>
  </si>
  <si>
    <t>科　　目</t>
    <phoneticPr fontId="2"/>
  </si>
  <si>
    <t>予算額</t>
    <rPh sb="0" eb="3">
      <t>ヨサンガク</t>
    </rPh>
    <phoneticPr fontId="2"/>
  </si>
  <si>
    <t>支　　　　　　出</t>
    <rPh sb="0" eb="1">
      <t>シ</t>
    </rPh>
    <rPh sb="7" eb="8">
      <t>デ</t>
    </rPh>
    <phoneticPr fontId="2"/>
  </si>
  <si>
    <t>助成対象経費</t>
    <phoneticPr fontId="2"/>
  </si>
  <si>
    <t>⑪</t>
    <phoneticPr fontId="2"/>
  </si>
  <si>
    <t>活動費</t>
    <rPh sb="0" eb="2">
      <t>カツドウ</t>
    </rPh>
    <rPh sb="2" eb="3">
      <t>ヒ</t>
    </rPh>
    <phoneticPr fontId="2"/>
  </si>
  <si>
    <t>⑫</t>
    <phoneticPr fontId="2"/>
  </si>
  <si>
    <t>活動場所の維持費</t>
    <rPh sb="0" eb="2">
      <t>カツドウ</t>
    </rPh>
    <rPh sb="2" eb="4">
      <t>バショ</t>
    </rPh>
    <rPh sb="5" eb="8">
      <t>イジヒ</t>
    </rPh>
    <phoneticPr fontId="2"/>
  </si>
  <si>
    <t>⑬</t>
    <phoneticPr fontId="2"/>
  </si>
  <si>
    <t>⑭</t>
    <phoneticPr fontId="2"/>
  </si>
  <si>
    <t>謝金</t>
    <rPh sb="0" eb="2">
      <t>シャキン</t>
    </rPh>
    <phoneticPr fontId="2"/>
  </si>
  <si>
    <t>⑮</t>
    <phoneticPr fontId="2"/>
  </si>
  <si>
    <t>通信運搬費</t>
    <rPh sb="0" eb="2">
      <t>ツウシン</t>
    </rPh>
    <rPh sb="2" eb="4">
      <t>ウンパン</t>
    </rPh>
    <rPh sb="4" eb="5">
      <t>ヒ</t>
    </rPh>
    <phoneticPr fontId="2"/>
  </si>
  <si>
    <t>⑯</t>
    <phoneticPr fontId="2"/>
  </si>
  <si>
    <t>⑰</t>
    <phoneticPr fontId="2"/>
  </si>
  <si>
    <t>保険料</t>
    <phoneticPr fontId="2"/>
  </si>
  <si>
    <t>⑱</t>
    <phoneticPr fontId="2"/>
  </si>
  <si>
    <t>印刷費</t>
    <phoneticPr fontId="2"/>
  </si>
  <si>
    <t>⑲</t>
    <phoneticPr fontId="2"/>
  </si>
  <si>
    <t>コーディネーター人件費</t>
    <rPh sb="8" eb="11">
      <t>ジンケンヒ</t>
    </rPh>
    <phoneticPr fontId="2"/>
  </si>
  <si>
    <t>⑳</t>
    <phoneticPr fontId="2"/>
  </si>
  <si>
    <t>拠点整備と改修費</t>
    <rPh sb="0" eb="2">
      <t>キョテン</t>
    </rPh>
    <rPh sb="2" eb="4">
      <t>セイビ</t>
    </rPh>
    <rPh sb="5" eb="8">
      <t>カイシュウヒ</t>
    </rPh>
    <phoneticPr fontId="2"/>
  </si>
  <si>
    <t>小　　計㉑（⑪～⑳）</t>
    <rPh sb="0" eb="1">
      <t>ショウ</t>
    </rPh>
    <rPh sb="3" eb="4">
      <t>ケイ</t>
    </rPh>
    <phoneticPr fontId="2"/>
  </si>
  <si>
    <t>助成対象外経費</t>
    <rPh sb="0" eb="2">
      <t>ジョセイ</t>
    </rPh>
    <rPh sb="2" eb="4">
      <t>タイショウ</t>
    </rPh>
    <rPh sb="4" eb="5">
      <t>ガイ</t>
    </rPh>
    <rPh sb="5" eb="7">
      <t>ケイヒ</t>
    </rPh>
    <phoneticPr fontId="2"/>
  </si>
  <si>
    <t>㉒</t>
    <phoneticPr fontId="2"/>
  </si>
  <si>
    <t>次年度繰越金</t>
    <rPh sb="0" eb="3">
      <t>ジネンド</t>
    </rPh>
    <rPh sb="3" eb="5">
      <t>クリコシ</t>
    </rPh>
    <rPh sb="5" eb="6">
      <t>キン</t>
    </rPh>
    <phoneticPr fontId="2"/>
  </si>
  <si>
    <t>㉓</t>
    <phoneticPr fontId="2"/>
  </si>
  <si>
    <t>㉔</t>
    <phoneticPr fontId="2"/>
  </si>
  <si>
    <t>㉕</t>
    <phoneticPr fontId="2"/>
  </si>
  <si>
    <t>合　　計㉖(㉑～㉕)</t>
    <phoneticPr fontId="2"/>
  </si>
  <si>
    <t>＊収入・支出の合計額は同額になります。説明欄は、内訳・算出根拠も必ず詳しくご記入ください。</t>
    <rPh sb="1" eb="3">
      <t>シュウニュウ</t>
    </rPh>
    <rPh sb="4" eb="6">
      <t>シシュツ</t>
    </rPh>
    <rPh sb="7" eb="9">
      <t>ゴウケイ</t>
    </rPh>
    <rPh sb="9" eb="10">
      <t>ガク</t>
    </rPh>
    <rPh sb="21" eb="22">
      <t>ラン</t>
    </rPh>
    <phoneticPr fontId="2"/>
  </si>
  <si>
    <t>ふりがな</t>
    <phoneticPr fontId="2"/>
  </si>
  <si>
    <t>住所</t>
    <rPh sb="0" eb="2">
      <t>ジュウショ</t>
    </rPh>
    <phoneticPr fontId="2"/>
  </si>
  <si>
    <t>〒</t>
    <phoneticPr fontId="2"/>
  </si>
  <si>
    <t>電話</t>
    <rPh sb="0" eb="2">
      <t>デンワ</t>
    </rPh>
    <phoneticPr fontId="2"/>
  </si>
  <si>
    <t>ＦＡＸ</t>
    <phoneticPr fontId="2"/>
  </si>
  <si>
    <t>メール</t>
    <phoneticPr fontId="2"/>
  </si>
  <si>
    <t>円</t>
    <rPh sb="0" eb="1">
      <t>エン</t>
    </rPh>
    <phoneticPr fontId="2"/>
  </si>
  <si>
    <t>回</t>
    <rPh sb="0" eb="1">
      <t>カイ</t>
    </rPh>
    <phoneticPr fontId="2"/>
  </si>
  <si>
    <t>人</t>
    <rPh sb="0" eb="1">
      <t>ニン</t>
    </rPh>
    <phoneticPr fontId="2"/>
  </si>
  <si>
    <t>⑥が⑦に占める割合
⑥÷⑦≧20％</t>
    <rPh sb="4" eb="5">
      <t>シ</t>
    </rPh>
    <rPh sb="7" eb="8">
      <t>ワリ</t>
    </rPh>
    <rPh sb="8" eb="9">
      <t>ア</t>
    </rPh>
    <phoneticPr fontId="2"/>
  </si>
  <si>
    <t>※前年度繰越金小数点第1位確認用</t>
    <rPh sb="1" eb="4">
      <t>ゼンネンド</t>
    </rPh>
    <rPh sb="4" eb="6">
      <t>クリコシ</t>
    </rPh>
    <rPh sb="6" eb="7">
      <t>キン</t>
    </rPh>
    <rPh sb="7" eb="10">
      <t>ショウスウテン</t>
    </rPh>
    <rPh sb="10" eb="11">
      <t>ダイ</t>
    </rPh>
    <rPh sb="12" eb="13">
      <t>イ</t>
    </rPh>
    <rPh sb="13" eb="15">
      <t>カクニン</t>
    </rPh>
    <rPh sb="15" eb="16">
      <t>ヨウ</t>
    </rPh>
    <phoneticPr fontId="2"/>
  </si>
  <si>
    <t>申請</t>
    <rPh sb="0" eb="2">
      <t>シンセイ</t>
    </rPh>
    <phoneticPr fontId="2"/>
  </si>
  <si>
    <t>申請事業全体の予算額を記入してください。（助成対象経費以外の経費についても記入してください。）</t>
    <rPh sb="0" eb="2">
      <t>シンセイ</t>
    </rPh>
    <phoneticPr fontId="2"/>
  </si>
  <si>
    <t>受付印</t>
    <rPh sb="0" eb="2">
      <t>ウケツケ</t>
    </rPh>
    <rPh sb="2" eb="3">
      <t>イン</t>
    </rPh>
    <phoneticPr fontId="2"/>
  </si>
  <si>
    <t>次年度積立金</t>
    <rPh sb="0" eb="3">
      <t>ジネンド</t>
    </rPh>
    <rPh sb="3" eb="5">
      <t>ツミタテ</t>
    </rPh>
    <rPh sb="5" eb="6">
      <t>キン</t>
    </rPh>
    <phoneticPr fontId="2"/>
  </si>
  <si>
    <t>団体の状況について</t>
    <rPh sb="0" eb="2">
      <t>ダンタイ</t>
    </rPh>
    <rPh sb="3" eb="5">
      <t>ジョウキョウ</t>
    </rPh>
    <phoneticPr fontId="2"/>
  </si>
  <si>
    <t>発足
年月日</t>
    <rPh sb="0" eb="2">
      <t>ホッソク</t>
    </rPh>
    <rPh sb="3" eb="4">
      <t>ネン</t>
    </rPh>
    <rPh sb="4" eb="6">
      <t>ガッピ</t>
    </rPh>
    <phoneticPr fontId="2"/>
  </si>
  <si>
    <t>申請事業
以外の事業</t>
    <rPh sb="0" eb="2">
      <t>シンセイ</t>
    </rPh>
    <rPh sb="2" eb="4">
      <t>ジギョウ</t>
    </rPh>
    <rPh sb="5" eb="7">
      <t>イガイ</t>
    </rPh>
    <rPh sb="8" eb="10">
      <t>ジギョウ</t>
    </rPh>
    <phoneticPr fontId="2"/>
  </si>
  <si>
    <t>活動対象
地域</t>
    <rPh sb="0" eb="2">
      <t>カツドウ</t>
    </rPh>
    <rPh sb="2" eb="4">
      <t>タイショウ</t>
    </rPh>
    <rPh sb="5" eb="7">
      <t>チイキ</t>
    </rPh>
    <phoneticPr fontId="2"/>
  </si>
  <si>
    <t>時間帯</t>
    <rPh sb="0" eb="3">
      <t>ジカンタイ</t>
    </rPh>
    <phoneticPr fontId="2"/>
  </si>
  <si>
    <t>事業
対象者</t>
    <rPh sb="0" eb="2">
      <t>ジギョウ</t>
    </rPh>
    <rPh sb="3" eb="6">
      <t>タイショウシャ</t>
    </rPh>
    <phoneticPr fontId="2"/>
  </si>
  <si>
    <t>受入
状況</t>
    <rPh sb="0" eb="2">
      <t>ウケイレ</t>
    </rPh>
    <rPh sb="3" eb="5">
      <t>ジョウキョウ</t>
    </rPh>
    <phoneticPr fontId="2"/>
  </si>
  <si>
    <t>新規対象者</t>
    <rPh sb="0" eb="2">
      <t>シンキ</t>
    </rPh>
    <rPh sb="2" eb="5">
      <t>タイショウシャ</t>
    </rPh>
    <phoneticPr fontId="2"/>
  </si>
  <si>
    <t>□有　　　□無</t>
    <rPh sb="1" eb="2">
      <t>アリ</t>
    </rPh>
    <rPh sb="6" eb="7">
      <t>ナシ</t>
    </rPh>
    <phoneticPr fontId="2"/>
  </si>
  <si>
    <t>利用者</t>
    <rPh sb="0" eb="3">
      <t>リヨウシャ</t>
    </rPh>
    <phoneticPr fontId="2"/>
  </si>
  <si>
    <t>体験学習</t>
    <rPh sb="0" eb="2">
      <t>タイケン</t>
    </rPh>
    <rPh sb="2" eb="4">
      <t>ガクシュウ</t>
    </rPh>
    <phoneticPr fontId="2"/>
  </si>
  <si>
    <t>ボランティア</t>
    <phoneticPr fontId="2"/>
  </si>
  <si>
    <t>担い手</t>
    <rPh sb="0" eb="1">
      <t>ニナ</t>
    </rPh>
    <rPh sb="2" eb="3">
      <t>テ</t>
    </rPh>
    <phoneticPr fontId="2"/>
  </si>
  <si>
    <r>
      <t xml:space="preserve">他機関
連携
</t>
    </r>
    <r>
      <rPr>
        <sz val="9"/>
        <rFont val="ＭＳ ゴシック"/>
        <family val="3"/>
        <charset val="128"/>
      </rPr>
      <t>（連携する機関）</t>
    </r>
    <rPh sb="0" eb="1">
      <t>タ</t>
    </rPh>
    <rPh sb="1" eb="3">
      <t>キカン</t>
    </rPh>
    <rPh sb="4" eb="6">
      <t>レンケイ</t>
    </rPh>
    <rPh sb="8" eb="10">
      <t>レンケイ</t>
    </rPh>
    <rPh sb="12" eb="14">
      <t>キカン</t>
    </rPh>
    <phoneticPr fontId="2"/>
  </si>
  <si>
    <t>活動
保険</t>
    <rPh sb="0" eb="2">
      <t>カツドウ</t>
    </rPh>
    <rPh sb="3" eb="5">
      <t>ホケン</t>
    </rPh>
    <phoneticPr fontId="2"/>
  </si>
  <si>
    <t>■上記地域や他団体との交流連携（どのように連携をとり実施する予定か）</t>
    <rPh sb="1" eb="3">
      <t>ジョウキ</t>
    </rPh>
    <rPh sb="3" eb="5">
      <t>チイキ</t>
    </rPh>
    <rPh sb="6" eb="7">
      <t>タ</t>
    </rPh>
    <rPh sb="7" eb="9">
      <t>ダンタイ</t>
    </rPh>
    <rPh sb="11" eb="13">
      <t>コウリュウ</t>
    </rPh>
    <rPh sb="13" eb="15">
      <t>レンケイ</t>
    </rPh>
    <rPh sb="21" eb="23">
      <t>レンケイ</t>
    </rPh>
    <rPh sb="26" eb="28">
      <t>ジッシ</t>
    </rPh>
    <rPh sb="30" eb="32">
      <t>ヨテイ</t>
    </rPh>
    <phoneticPr fontId="2"/>
  </si>
  <si>
    <t>団体が抱えている課題・問題点</t>
    <rPh sb="0" eb="2">
      <t>ダンタイ</t>
    </rPh>
    <rPh sb="3" eb="4">
      <t>カカ</t>
    </rPh>
    <rPh sb="8" eb="10">
      <t>カダイ</t>
    </rPh>
    <rPh sb="11" eb="14">
      <t>モンダイテン</t>
    </rPh>
    <phoneticPr fontId="2"/>
  </si>
  <si>
    <t>活動場所</t>
    <rPh sb="0" eb="2">
      <t>カツドウ</t>
    </rPh>
    <rPh sb="2" eb="4">
      <t>バショ</t>
    </rPh>
    <phoneticPr fontId="2"/>
  </si>
  <si>
    <t>活動日</t>
    <rPh sb="0" eb="2">
      <t>カツドウ</t>
    </rPh>
    <rPh sb="2" eb="3">
      <t>ヒ</t>
    </rPh>
    <phoneticPr fontId="2"/>
  </si>
  <si>
    <t>所属
人数</t>
    <rPh sb="0" eb="2">
      <t>ショゾク</t>
    </rPh>
    <rPh sb="3" eb="5">
      <t>ニンズウ</t>
    </rPh>
    <phoneticPr fontId="2"/>
  </si>
  <si>
    <t>サービス利用者
または障害者</t>
    <rPh sb="4" eb="7">
      <t>リヨウシャ</t>
    </rPh>
    <rPh sb="11" eb="14">
      <t>ショウガイシャ</t>
    </rPh>
    <phoneticPr fontId="2"/>
  </si>
  <si>
    <t>整理番号</t>
    <rPh sb="0" eb="2">
      <t>セイリ</t>
    </rPh>
    <rPh sb="2" eb="4">
      <t>バンゴウ</t>
    </rPh>
    <phoneticPr fontId="2"/>
  </si>
  <si>
    <t>□加入(名称　　　　　　　　　　　　　　　　　　　　　　　　　　）
□未加入　</t>
    <rPh sb="1" eb="3">
      <t>カニュウ</t>
    </rPh>
    <rPh sb="4" eb="6">
      <t>メイショウ</t>
    </rPh>
    <rPh sb="35" eb="38">
      <t>ミカニュウ</t>
    </rPh>
    <phoneticPr fontId="2"/>
  </si>
  <si>
    <t>　　　　　　　年　　　月　　　日（活動年数　　年）</t>
    <rPh sb="7" eb="8">
      <t>ネン</t>
    </rPh>
    <rPh sb="11" eb="12">
      <t>ガツ</t>
    </rPh>
    <rPh sb="15" eb="16">
      <t>ヒ</t>
    </rPh>
    <rPh sb="17" eb="19">
      <t>カツドウ</t>
    </rPh>
    <rPh sb="19" eb="21">
      <t>ネンスウ</t>
    </rPh>
    <rPh sb="23" eb="24">
      <t>ネン</t>
    </rPh>
    <phoneticPr fontId="2"/>
  </si>
  <si>
    <t>※前年度繰越金小数点第1位確認用</t>
    <phoneticPr fontId="2"/>
  </si>
  <si>
    <t>※小数点第1位切捨て</t>
    <rPh sb="7" eb="9">
      <t>キリス</t>
    </rPh>
    <phoneticPr fontId="2"/>
  </si>
  <si>
    <t>⑧が⑩に占める割合
⑧÷⑩≦25％</t>
    <rPh sb="4" eb="5">
      <t>シ</t>
    </rPh>
    <rPh sb="7" eb="9">
      <t>ワリアイ</t>
    </rPh>
    <phoneticPr fontId="2"/>
  </si>
  <si>
    <t>予算額のうち助成金を充てる金額</t>
    <rPh sb="0" eb="3">
      <t>ヨサンガク</t>
    </rPh>
    <rPh sb="6" eb="9">
      <t>ジョセイキン</t>
    </rPh>
    <rPh sb="10" eb="11">
      <t>ア</t>
    </rPh>
    <rPh sb="13" eb="15">
      <t>キンガク</t>
    </rPh>
    <phoneticPr fontId="2"/>
  </si>
  <si>
    <t>社会福祉法人横浜市港北区社会福祉協議会会長　様　　</t>
    <rPh sb="9" eb="11">
      <t>コウホク</t>
    </rPh>
    <rPh sb="11" eb="12">
      <t>ク</t>
    </rPh>
    <rPh sb="22" eb="23">
      <t>サマ</t>
    </rPh>
    <phoneticPr fontId="2"/>
  </si>
  <si>
    <t>□</t>
    <phoneticPr fontId="2"/>
  </si>
  <si>
    <t>人</t>
    <rPh sb="0" eb="1">
      <t>ヒト</t>
    </rPh>
    <phoneticPr fontId="2"/>
  </si>
  <si>
    <t>１回あたり
の人数</t>
    <rPh sb="1" eb="2">
      <t>カイ</t>
    </rPh>
    <rPh sb="7" eb="9">
      <t>ニンズウ</t>
    </rPh>
    <phoneticPr fontId="2"/>
  </si>
  <si>
    <t>様式（１－２－②）</t>
    <rPh sb="0" eb="2">
      <t>ヨウシキ</t>
    </rPh>
    <phoneticPr fontId="2"/>
  </si>
  <si>
    <t>様式（１－２－①）</t>
    <rPh sb="0" eb="2">
      <t>ヨウシキ</t>
    </rPh>
    <phoneticPr fontId="2"/>
  </si>
  <si>
    <t>様式(１－２－③）</t>
    <rPh sb="0" eb="2">
      <t>ヨウシキ</t>
    </rPh>
    <phoneticPr fontId="2"/>
  </si>
  <si>
    <t>港北区ふれあい助成金</t>
    <rPh sb="0" eb="3">
      <t>コウホクク</t>
    </rPh>
    <rPh sb="7" eb="10">
      <t>ジョセイキン</t>
    </rPh>
    <phoneticPr fontId="2"/>
  </si>
  <si>
    <t>※小数点第1位切上</t>
  </si>
  <si>
    <r>
      <t xml:space="preserve">物品購入費
</t>
    </r>
    <r>
      <rPr>
        <sz val="10"/>
        <rFont val="ＭＳ ゴシック"/>
        <family val="3"/>
        <charset val="128"/>
      </rPr>
      <t>(除：食材費･飲食経費)</t>
    </r>
    <rPh sb="0" eb="2">
      <t>ブッピン</t>
    </rPh>
    <rPh sb="2" eb="5">
      <t>コウニュウヒ</t>
    </rPh>
    <rPh sb="7" eb="8">
      <t>ノゾ</t>
    </rPh>
    <phoneticPr fontId="2"/>
  </si>
  <si>
    <t>□区 社 協【会員□有　□無】
□地区社協【会員□有　□無】
□自治会町内会
□地域ケアプラザ
□その他（　　　　　　　　　　　　　　　　　　　　　　　　）
□その他（　　　　　　　　　　　　　　　　　　　　　　　　）</t>
    <rPh sb="7" eb="9">
      <t>カイイン</t>
    </rPh>
    <rPh sb="10" eb="11">
      <t>アリ</t>
    </rPh>
    <rPh sb="13" eb="14">
      <t>ナシ</t>
    </rPh>
    <rPh sb="17" eb="18">
      <t>チ</t>
    </rPh>
    <rPh sb="18" eb="21">
      <t>クシャキョウ</t>
    </rPh>
    <rPh sb="22" eb="24">
      <t>カイイン</t>
    </rPh>
    <rPh sb="25" eb="26">
      <t>アリ</t>
    </rPh>
    <rPh sb="28" eb="29">
      <t>ナシ</t>
    </rPh>
    <rPh sb="32" eb="35">
      <t>ジチカイ</t>
    </rPh>
    <rPh sb="35" eb="38">
      <t>チョウナイカイ</t>
    </rPh>
    <rPh sb="40" eb="42">
      <t>チイキ</t>
    </rPh>
    <rPh sb="51" eb="52">
      <t>ホカ</t>
    </rPh>
    <rPh sb="82" eb="83">
      <t>ホカ</t>
    </rPh>
    <phoneticPr fontId="2"/>
  </si>
  <si>
    <t>□児童・青少年（年代：　　　　）
□障害児者（年代：　　　　　　）
□高齢者（年代：　　　　　　　）
□その他（　　　　　　　　　　）</t>
    <rPh sb="1" eb="3">
      <t>ジドウ</t>
    </rPh>
    <rPh sb="4" eb="7">
      <t>セイショウネン</t>
    </rPh>
    <rPh sb="8" eb="10">
      <t>ネンダイ</t>
    </rPh>
    <rPh sb="18" eb="20">
      <t>ショウガイ</t>
    </rPh>
    <rPh sb="20" eb="21">
      <t>ジ</t>
    </rPh>
    <rPh sb="21" eb="22">
      <t>シャ</t>
    </rPh>
    <rPh sb="23" eb="25">
      <t>ネンダイ</t>
    </rPh>
    <rPh sb="35" eb="38">
      <t>コウレイシャ</t>
    </rPh>
    <rPh sb="39" eb="41">
      <t>ネンダイ</t>
    </rPh>
    <rPh sb="54" eb="55">
      <t>ホカ</t>
    </rPh>
    <phoneticPr fontId="2"/>
  </si>
  <si>
    <r>
      <rPr>
        <sz val="11"/>
        <color indexed="8"/>
        <rFont val="ＭＳ ゴシック"/>
        <family val="3"/>
        <charset val="128"/>
      </rPr>
      <t>□利用料/□会費
　　　　　　</t>
    </r>
    <r>
      <rPr>
        <sz val="14"/>
        <color indexed="8"/>
        <rFont val="ＭＳ ゴシック"/>
        <family val="3"/>
        <charset val="128"/>
      </rPr>
      <t>円/</t>
    </r>
    <r>
      <rPr>
        <sz val="11"/>
        <color indexed="8"/>
        <rFont val="ＭＳ ゴシック"/>
        <family val="3"/>
        <charset val="128"/>
      </rPr>
      <t>1回あたり・年</t>
    </r>
    <rPh sb="1" eb="4">
      <t>リヨウリョウ</t>
    </rPh>
    <rPh sb="6" eb="8">
      <t>カイヒ</t>
    </rPh>
    <rPh sb="26" eb="27">
      <t>エン</t>
    </rPh>
    <rPh sb="29" eb="30">
      <t>カイ</t>
    </rPh>
    <rPh sb="34" eb="35">
      <t>ネン</t>
    </rPh>
    <phoneticPr fontId="2"/>
  </si>
  <si>
    <r>
      <t xml:space="preserve">その他
</t>
    </r>
    <r>
      <rPr>
        <sz val="10"/>
        <color rgb="FF000000"/>
        <rFont val="ＭＳ ゴシック"/>
        <family val="3"/>
        <charset val="128"/>
      </rPr>
      <t>（家族・講師等）</t>
    </r>
    <phoneticPr fontId="2"/>
  </si>
  <si>
    <r>
      <t xml:space="preserve">車両経費
</t>
    </r>
    <r>
      <rPr>
        <sz val="9"/>
        <rFont val="ＭＳ ゴシック"/>
        <family val="3"/>
        <charset val="128"/>
      </rPr>
      <t>(事業に関わる車両に限る)</t>
    </r>
    <phoneticPr fontId="2"/>
  </si>
  <si>
    <r>
      <rPr>
        <sz val="12"/>
        <color theme="1"/>
        <rFont val="ＭＳ ゴシック"/>
        <family val="3"/>
        <charset val="128"/>
      </rPr>
      <t>□</t>
    </r>
    <r>
      <rPr>
        <sz val="10"/>
        <color theme="1"/>
        <rFont val="ＭＳ ゴシック"/>
        <family val="3"/>
        <charset val="128"/>
      </rPr>
      <t>新規申請(新規立上げ助成含まず)</t>
    </r>
    <r>
      <rPr>
        <sz val="9"/>
        <color theme="1"/>
        <rFont val="ＭＳ ゴシック"/>
        <family val="3"/>
        <charset val="128"/>
      </rPr>
      <t xml:space="preserve">
</t>
    </r>
    <r>
      <rPr>
        <sz val="9"/>
        <rFont val="ＭＳ ゴシック"/>
        <family val="3"/>
        <charset val="128"/>
      </rPr>
      <t>※今年度初めて申請される場合はチェック</t>
    </r>
    <rPh sb="1" eb="3">
      <t>シンキ</t>
    </rPh>
    <rPh sb="3" eb="5">
      <t>シンセイ</t>
    </rPh>
    <rPh sb="6" eb="8">
      <t>シンキ</t>
    </rPh>
    <rPh sb="8" eb="10">
      <t>タチア</t>
    </rPh>
    <rPh sb="11" eb="13">
      <t>ジョセイ</t>
    </rPh>
    <rPh sb="13" eb="14">
      <t>フク</t>
    </rPh>
    <rPh sb="19" eb="22">
      <t>コンネンド</t>
    </rPh>
    <rPh sb="22" eb="23">
      <t>ハジ</t>
    </rPh>
    <rPh sb="25" eb="27">
      <t>シンセイ</t>
    </rPh>
    <rPh sb="30" eb="32">
      <t>バアイ</t>
    </rPh>
    <phoneticPr fontId="2"/>
  </si>
  <si>
    <t xml:space="preserve"> 市社協または他区社協　ふれあい助成金申請確認</t>
    <phoneticPr fontId="2"/>
  </si>
  <si>
    <t>□申請なし　　□市社協　　□区社協（　　　　区）</t>
    <phoneticPr fontId="2"/>
  </si>
  <si>
    <r>
      <t>令和</t>
    </r>
    <r>
      <rPr>
        <sz val="12"/>
        <rFont val="ＭＳ ゴシック"/>
        <family val="3"/>
        <charset val="128"/>
      </rPr>
      <t>６</t>
    </r>
    <r>
      <rPr>
        <sz val="12"/>
        <color theme="1"/>
        <rFont val="ＭＳ ゴシック"/>
        <family val="3"/>
        <charset val="128"/>
      </rPr>
      <t>年　　月　　日</t>
    </r>
    <rPh sb="0" eb="2">
      <t>レイワ</t>
    </rPh>
    <rPh sb="3" eb="4">
      <t>ネン</t>
    </rPh>
    <rPh sb="6" eb="7">
      <t>ガツ</t>
    </rPh>
    <rPh sb="9" eb="10">
      <t>ニチ</t>
    </rPh>
    <phoneticPr fontId="2"/>
  </si>
  <si>
    <r>
      <t>令和</t>
    </r>
    <r>
      <rPr>
        <b/>
        <sz val="20"/>
        <rFont val="ＭＳ ゴシック"/>
        <family val="3"/>
        <charset val="128"/>
      </rPr>
      <t>６</t>
    </r>
    <r>
      <rPr>
        <b/>
        <sz val="20"/>
        <color theme="1"/>
        <rFont val="ＭＳ ゴシック"/>
        <family val="3"/>
        <charset val="128"/>
      </rPr>
      <t>年度港北区ふれあい助成金申込書</t>
    </r>
    <rPh sb="0" eb="2">
      <t>レイワ</t>
    </rPh>
    <rPh sb="3" eb="4">
      <t>ネン</t>
    </rPh>
    <rPh sb="4" eb="5">
      <t>ド</t>
    </rPh>
    <rPh sb="5" eb="8">
      <t>コウホクク</t>
    </rPh>
    <phoneticPr fontId="2"/>
  </si>
  <si>
    <r>
      <t>令和</t>
    </r>
    <r>
      <rPr>
        <sz val="12"/>
        <rFont val="ＭＳ ゴシック"/>
        <family val="3"/>
        <charset val="128"/>
      </rPr>
      <t>６</t>
    </r>
    <r>
      <rPr>
        <sz val="12"/>
        <color theme="1"/>
        <rFont val="ＭＳ ゴシック"/>
        <family val="3"/>
        <charset val="128"/>
      </rPr>
      <t>年度港北区ふれあい助成金の交付を受けたいので必要書類を添付し申請します。</t>
    </r>
    <rPh sb="0" eb="2">
      <t>レイワ</t>
    </rPh>
    <rPh sb="3" eb="5">
      <t>ネンド</t>
    </rPh>
    <rPh sb="5" eb="8">
      <t>コウホクク</t>
    </rPh>
    <rPh sb="12" eb="15">
      <t>ジョセイキン</t>
    </rPh>
    <rPh sb="16" eb="18">
      <t>コウフ</t>
    </rPh>
    <rPh sb="19" eb="20">
      <t>ウ</t>
    </rPh>
    <rPh sb="25" eb="27">
      <t>ヒツヨウ</t>
    </rPh>
    <rPh sb="27" eb="29">
      <t>ショルイ</t>
    </rPh>
    <rPh sb="30" eb="32">
      <t>テンプ</t>
    </rPh>
    <rPh sb="33" eb="35">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</si>
</sst>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Red]\-#,##0\ "/>
    <numFmt numFmtId="177" formatCode="#,###"/>
    <numFmt numFmtId="178" formatCode="#,##0_);[Red]\(#,##0\)"/>
    <numFmt numFmtId="179" formatCode="#,##0.0_ "/>
    <numFmt numFmtId="180" formatCode="#,##0_ "/>
    <numFmt numFmtId="181" formatCode="0_ "/>
    <numFmt numFmtId="182" formatCode="0.0_);[Red]\(0.0\)"/>
  </numFmts>
  <fonts count="34" x14ac:knownFonts="1">
    <font>
      <sz val="11"/>
      <name val="ＭＳ Ｐゴシック"/>
      <family val="3"/>
      <charset val="128"/>
    </font>
    <font>
      <sz val="11"/>
      <name val="ＭＳ ゴシック"/>
      <family val="3"/>
      <charset val="128"/>
    </font>
    <font>
      <sz val="6"/>
      <name val="ＭＳ Ｐゴシック"/>
      <family val="3"/>
      <charset val="128"/>
    </font>
    <font>
      <sz val="12"/>
      <name val="ＭＳ ゴシック"/>
      <family val="3"/>
      <charset val="128"/>
    </font>
    <font>
      <sz val="10"/>
      <name val="ＭＳ ゴシック"/>
      <family val="3"/>
      <charset val="128"/>
    </font>
    <font>
      <b/>
      <sz val="12"/>
      <name val="ＭＳ ゴシック"/>
      <family val="3"/>
      <charset val="128"/>
    </font>
    <font>
      <b/>
      <sz val="18"/>
      <name val="ＭＳ ゴシック"/>
      <family val="3"/>
      <charset val="128"/>
    </font>
    <font>
      <b/>
      <outline/>
      <sz val="12"/>
      <name val="ＭＳ ゴシック"/>
      <family val="3"/>
      <charset val="128"/>
    </font>
    <font>
      <b/>
      <sz val="8"/>
      <name val="ＭＳ ゴシック"/>
      <family val="3"/>
      <charset val="128"/>
    </font>
    <font>
      <outline/>
      <sz val="12"/>
      <name val="ＭＳ ゴシック"/>
      <family val="3"/>
      <charset val="128"/>
    </font>
    <font>
      <b/>
      <outline/>
      <sz val="8"/>
      <name val="ＭＳ ゴシック"/>
      <family val="3"/>
      <charset val="128"/>
    </font>
    <font>
      <sz val="9"/>
      <name val="ＭＳ ゴシック"/>
      <family val="3"/>
      <charset val="128"/>
    </font>
    <font>
      <b/>
      <sz val="20"/>
      <color theme="1"/>
      <name val="ＭＳ ゴシック"/>
      <family val="3"/>
      <charset val="128"/>
    </font>
    <font>
      <sz val="20"/>
      <color theme="1"/>
      <name val="ＭＳ ゴシック"/>
      <family val="3"/>
      <charset val="128"/>
    </font>
    <font>
      <sz val="12"/>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10.5"/>
      <color theme="1"/>
      <name val="ＭＳ ゴシック"/>
      <family val="3"/>
      <charset val="128"/>
    </font>
    <font>
      <b/>
      <sz val="16"/>
      <color theme="1"/>
      <name val="ＭＳ ゴシック"/>
      <family val="3"/>
      <charset val="128"/>
    </font>
    <font>
      <sz val="16"/>
      <color theme="1"/>
      <name val="ＭＳ ゴシック"/>
      <family val="3"/>
      <charset val="128"/>
    </font>
    <font>
      <sz val="14"/>
      <color theme="1"/>
      <name val="ＭＳ ゴシック"/>
      <family val="3"/>
      <charset val="128"/>
    </font>
    <font>
      <sz val="9"/>
      <color theme="1"/>
      <name val="ＭＳ ゴシック"/>
      <family val="3"/>
      <charset val="128"/>
    </font>
    <font>
      <sz val="11"/>
      <color indexed="8"/>
      <name val="ＭＳ ゴシック"/>
      <family val="3"/>
      <charset val="128"/>
    </font>
    <font>
      <sz val="14"/>
      <color indexed="8"/>
      <name val="ＭＳ ゴシック"/>
      <family val="3"/>
      <charset val="128"/>
    </font>
    <font>
      <b/>
      <sz val="12"/>
      <name val="メイリオ"/>
      <family val="3"/>
      <charset val="128"/>
    </font>
    <font>
      <b/>
      <outline/>
      <sz val="9"/>
      <name val="ＭＳ ゴシック"/>
      <family val="3"/>
      <charset val="128"/>
    </font>
    <font>
      <b/>
      <sz val="14"/>
      <color theme="1"/>
      <name val="ＭＳ ゴシック"/>
      <family val="3"/>
      <charset val="128"/>
    </font>
    <font>
      <b/>
      <outline/>
      <sz val="10"/>
      <name val="ＭＳ ゴシック"/>
      <family val="3"/>
      <charset val="128"/>
    </font>
    <font>
      <b/>
      <sz val="10"/>
      <name val="ＭＳ ゴシック"/>
      <family val="3"/>
      <charset val="128"/>
    </font>
    <font>
      <sz val="10"/>
      <color rgb="FF000000"/>
      <name val="ＭＳ ゴシック"/>
      <family val="3"/>
      <charset val="128"/>
    </font>
    <font>
      <b/>
      <strike/>
      <sz val="10"/>
      <color rgb="FF00B0F0"/>
      <name val="ＭＳ ゴシック"/>
      <family val="3"/>
      <charset val="128"/>
    </font>
    <font>
      <sz val="8"/>
      <name val="ＭＳ ゴシック"/>
      <family val="3"/>
      <charset val="128"/>
    </font>
    <font>
      <b/>
      <sz val="20"/>
      <name val="ＭＳ 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4" tint="0.79998168889431442"/>
        <bgColor indexed="64"/>
      </patternFill>
    </fill>
    <fill>
      <patternFill patternType="solid">
        <fgColor theme="3" tint="0.79998168889431442"/>
        <bgColor indexed="64"/>
      </patternFill>
    </fill>
  </fills>
  <borders count="183">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hair">
        <color indexed="64"/>
      </right>
      <top/>
      <bottom/>
      <diagonal/>
    </border>
    <border>
      <left style="hair">
        <color indexed="64"/>
      </left>
      <right/>
      <top style="double">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hair">
        <color indexed="64"/>
      </right>
      <top/>
      <bottom style="double">
        <color indexed="64"/>
      </bottom>
      <diagonal/>
    </border>
    <border>
      <left/>
      <right style="thin">
        <color indexed="64"/>
      </right>
      <top style="hair">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bottom/>
      <diagonal/>
    </border>
    <border>
      <left style="thin">
        <color indexed="64"/>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double">
        <color indexed="64"/>
      </right>
      <top/>
      <bottom/>
      <diagonal/>
    </border>
    <border>
      <left style="double">
        <color indexed="64"/>
      </left>
      <right style="double">
        <color indexed="64"/>
      </right>
      <top/>
      <bottom/>
      <diagonal/>
    </border>
    <border>
      <left style="double">
        <color indexed="64"/>
      </left>
      <right style="medium">
        <color indexed="64"/>
      </right>
      <top/>
      <bottom/>
      <diagonal/>
    </border>
    <border>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style="medium">
        <color indexed="64"/>
      </right>
      <top style="hair">
        <color indexed="64"/>
      </top>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hair">
        <color indexed="64"/>
      </left>
      <right/>
      <top style="hair">
        <color indexed="64"/>
      </top>
      <bottom style="double">
        <color indexed="64"/>
      </bottom>
      <diagonal/>
    </border>
    <border>
      <left style="medium">
        <color indexed="64"/>
      </left>
      <right style="thin">
        <color indexed="64"/>
      </right>
      <top/>
      <bottom style="double">
        <color indexed="64"/>
      </bottom>
      <diagonal/>
    </border>
    <border>
      <left/>
      <right style="double">
        <color indexed="64"/>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double">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top style="hair">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diagonalUp="1">
      <left style="thin">
        <color indexed="64"/>
      </left>
      <right style="thin">
        <color indexed="64"/>
      </right>
      <top style="double">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double">
        <color indexed="64"/>
      </bottom>
      <diagonal style="thin">
        <color indexed="64"/>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double">
        <color indexed="64"/>
      </left>
      <right/>
      <top/>
      <bottom/>
      <diagonal/>
    </border>
    <border>
      <left style="double">
        <color indexed="64"/>
      </left>
      <right/>
      <top style="hair">
        <color indexed="64"/>
      </top>
      <bottom/>
      <diagonal/>
    </border>
    <border>
      <left style="double">
        <color indexed="64"/>
      </left>
      <right/>
      <top style="hair">
        <color indexed="64"/>
      </top>
      <bottom style="hair">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hair">
        <color indexed="64"/>
      </bottom>
      <diagonal/>
    </border>
    <border>
      <left style="double">
        <color indexed="64"/>
      </left>
      <right/>
      <top style="hair">
        <color indexed="64"/>
      </top>
      <bottom style="double">
        <color indexed="64"/>
      </bottom>
      <diagonal/>
    </border>
    <border>
      <left style="thin">
        <color indexed="64"/>
      </left>
      <right style="medium">
        <color indexed="64"/>
      </right>
      <top/>
      <bottom style="medium">
        <color indexed="64"/>
      </bottom>
      <diagonal/>
    </border>
    <border>
      <left style="thin">
        <color indexed="64"/>
      </left>
      <right/>
      <top style="double">
        <color indexed="64"/>
      </top>
      <bottom/>
      <diagonal/>
    </border>
    <border>
      <left/>
      <right style="medium">
        <color indexed="64"/>
      </right>
      <top style="double">
        <color indexed="64"/>
      </top>
      <bottom/>
      <diagonal/>
    </border>
    <border>
      <left/>
      <right style="medium">
        <color indexed="64"/>
      </right>
      <top style="double">
        <color indexed="64"/>
      </top>
      <bottom style="dotted">
        <color indexed="64"/>
      </bottom>
      <diagonal/>
    </border>
    <border>
      <left style="thin">
        <color indexed="64"/>
      </left>
      <right/>
      <top style="dotted">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style="thin">
        <color indexed="64"/>
      </right>
      <top style="double">
        <color indexed="64"/>
      </top>
      <bottom/>
      <diagonal/>
    </border>
    <border>
      <left/>
      <right/>
      <top style="double">
        <color indexed="64"/>
      </top>
      <bottom/>
      <diagonal/>
    </border>
    <border>
      <left style="hair">
        <color indexed="64"/>
      </left>
      <right/>
      <top style="double">
        <color indexed="64"/>
      </top>
      <bottom/>
      <diagonal/>
    </border>
    <border>
      <left style="hair">
        <color indexed="64"/>
      </left>
      <right/>
      <top/>
      <bottom/>
      <diagonal/>
    </border>
    <border>
      <left style="hair">
        <color indexed="64"/>
      </left>
      <right/>
      <top/>
      <bottom style="hair">
        <color indexed="64"/>
      </bottom>
      <diagonal/>
    </border>
    <border diagonalUp="1">
      <left style="thin">
        <color indexed="64"/>
      </left>
      <right style="double">
        <color indexed="64"/>
      </right>
      <top style="double">
        <color indexed="64"/>
      </top>
      <bottom style="medium">
        <color indexed="64"/>
      </bottom>
      <diagonal style="thin">
        <color indexed="64"/>
      </diagonal>
    </border>
    <border diagonalUp="1">
      <left/>
      <right style="double">
        <color indexed="64"/>
      </right>
      <top style="double">
        <color indexed="64"/>
      </top>
      <bottom style="medium">
        <color indexed="64"/>
      </bottom>
      <diagonal style="thin">
        <color indexed="64"/>
      </diagonal>
    </border>
    <border diagonalUp="1">
      <left style="double">
        <color indexed="64"/>
      </left>
      <right style="double">
        <color indexed="64"/>
      </right>
      <top style="double">
        <color indexed="64"/>
      </top>
      <bottom style="medium">
        <color indexed="64"/>
      </bottom>
      <diagonal style="thin">
        <color indexed="64"/>
      </diagonal>
    </border>
    <border diagonalUp="1">
      <left style="double">
        <color indexed="64"/>
      </left>
      <right/>
      <top style="double">
        <color indexed="64"/>
      </top>
      <bottom style="medium">
        <color indexed="64"/>
      </bottom>
      <diagonal style="thin">
        <color indexed="64"/>
      </diagonal>
    </border>
    <border diagonalUp="1">
      <left style="double">
        <color indexed="64"/>
      </left>
      <right style="medium">
        <color indexed="64"/>
      </right>
      <top style="double">
        <color indexed="64"/>
      </top>
      <bottom style="medium">
        <color indexed="64"/>
      </bottom>
      <diagonal style="thin">
        <color indexed="64"/>
      </diagonal>
    </border>
    <border diagonalUp="1">
      <left style="thin">
        <color indexed="64"/>
      </left>
      <right/>
      <top style="double">
        <color indexed="64"/>
      </top>
      <bottom style="double">
        <color indexed="64"/>
      </bottom>
      <diagonal style="thin">
        <color indexed="64"/>
      </diagonal>
    </border>
    <border diagonalUp="1">
      <left/>
      <right/>
      <top style="double">
        <color indexed="64"/>
      </top>
      <bottom style="double">
        <color indexed="64"/>
      </bottom>
      <diagonal style="thin">
        <color indexed="64"/>
      </diagonal>
    </border>
    <border diagonalUp="1">
      <left/>
      <right style="medium">
        <color indexed="64"/>
      </right>
      <top style="double">
        <color indexed="64"/>
      </top>
      <bottom style="double">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
      <left style="medium">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46">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5" fillId="0" borderId="14" xfId="0" applyFont="1" applyBorder="1" applyAlignment="1">
      <alignment horizontal="center" vertical="center" wrapText="1"/>
    </xf>
    <xf numFmtId="49" fontId="3" fillId="4" borderId="66" xfId="0" applyNumberFormat="1" applyFont="1" applyFill="1" applyBorder="1" applyAlignment="1">
      <alignment horizontal="center" vertical="center" textRotation="255" wrapText="1"/>
    </xf>
    <xf numFmtId="0" fontId="3" fillId="0" borderId="67" xfId="0" applyFont="1" applyBorder="1" applyAlignment="1">
      <alignment horizontal="left" vertical="center" wrapText="1"/>
    </xf>
    <xf numFmtId="49" fontId="3" fillId="4" borderId="70" xfId="0" applyNumberFormat="1" applyFont="1" applyFill="1" applyBorder="1" applyAlignment="1">
      <alignment horizontal="center" vertical="center" textRotation="255" wrapText="1"/>
    </xf>
    <xf numFmtId="0" fontId="3" fillId="0" borderId="71" xfId="0" applyFont="1" applyBorder="1" applyAlignment="1">
      <alignment horizontal="left" vertical="center" shrinkToFit="1"/>
    </xf>
    <xf numFmtId="49" fontId="3" fillId="4" borderId="74" xfId="0" applyNumberFormat="1" applyFont="1" applyFill="1" applyBorder="1" applyAlignment="1">
      <alignment horizontal="center" vertical="center" textRotation="255" wrapText="1"/>
    </xf>
    <xf numFmtId="49" fontId="3" fillId="2" borderId="80" xfId="0" applyNumberFormat="1" applyFont="1" applyFill="1" applyBorder="1" applyAlignment="1">
      <alignment horizontal="center" vertical="center" textRotation="255" wrapText="1"/>
    </xf>
    <xf numFmtId="49" fontId="3" fillId="2" borderId="81" xfId="0" applyNumberFormat="1" applyFont="1" applyFill="1" applyBorder="1" applyAlignment="1">
      <alignment vertical="center" wrapText="1" shrinkToFit="1"/>
    </xf>
    <xf numFmtId="0" fontId="7" fillId="0" borderId="84" xfId="0" applyFont="1" applyBorder="1" applyAlignment="1">
      <alignment vertical="center" wrapText="1"/>
    </xf>
    <xf numFmtId="0" fontId="3" fillId="0" borderId="87" xfId="0" applyFont="1" applyBorder="1" applyAlignment="1">
      <alignment vertical="center" wrapText="1"/>
    </xf>
    <xf numFmtId="0" fontId="3" fillId="0" borderId="71" xfId="0" applyFont="1" applyBorder="1" applyAlignment="1">
      <alignment vertical="center" wrapText="1"/>
    </xf>
    <xf numFmtId="49" fontId="3" fillId="4" borderId="99" xfId="0" applyNumberFormat="1" applyFont="1" applyFill="1" applyBorder="1" applyAlignment="1">
      <alignment horizontal="center" vertical="center" textRotation="255" wrapText="1"/>
    </xf>
    <xf numFmtId="49" fontId="3" fillId="4" borderId="100" xfId="0" applyNumberFormat="1" applyFont="1" applyFill="1" applyBorder="1" applyAlignment="1">
      <alignment horizontal="center" vertical="center" textRotation="255" wrapText="1"/>
    </xf>
    <xf numFmtId="49" fontId="3" fillId="4" borderId="110" xfId="0" applyNumberFormat="1" applyFont="1" applyFill="1" applyBorder="1" applyAlignment="1">
      <alignment horizontal="center" vertical="center" textRotation="255" wrapText="1"/>
    </xf>
    <xf numFmtId="0" fontId="3" fillId="0" borderId="86" xfId="0" applyFont="1" applyBorder="1" applyAlignment="1">
      <alignment horizontal="center" vertical="center" textRotation="255" wrapText="1"/>
    </xf>
    <xf numFmtId="0" fontId="3" fillId="0" borderId="100" xfId="0" applyFont="1" applyBorder="1" applyAlignment="1">
      <alignment horizontal="center" vertical="center" textRotation="255" wrapText="1"/>
    </xf>
    <xf numFmtId="0" fontId="3" fillId="0" borderId="71" xfId="0" applyFont="1" applyBorder="1" applyAlignment="1">
      <alignment vertical="center" shrinkToFit="1"/>
    </xf>
    <xf numFmtId="0" fontId="3" fillId="0" borderId="110" xfId="0" applyFont="1" applyBorder="1" applyAlignment="1">
      <alignment horizontal="center" vertical="center" textRotation="255" wrapText="1"/>
    </xf>
    <xf numFmtId="180" fontId="9" fillId="0" borderId="139" xfId="0" applyNumberFormat="1" applyFont="1" applyBorder="1" applyAlignment="1">
      <alignment vertical="center" wrapText="1"/>
    </xf>
    <xf numFmtId="180" fontId="9" fillId="0" borderId="140" xfId="0" applyNumberFormat="1" applyFont="1" applyBorder="1" applyAlignment="1">
      <alignment vertical="center" wrapText="1"/>
    </xf>
    <xf numFmtId="180" fontId="9" fillId="0" borderId="141" xfId="0" applyNumberFormat="1" applyFont="1" applyBorder="1" applyAlignment="1">
      <alignment vertical="center" wrapText="1"/>
    </xf>
    <xf numFmtId="177" fontId="7" fillId="5" borderId="116" xfId="0" applyNumberFormat="1" applyFont="1" applyFill="1" applyBorder="1" applyAlignment="1">
      <alignment vertical="center" wrapText="1"/>
    </xf>
    <xf numFmtId="180" fontId="9" fillId="0" borderId="142" xfId="0" applyNumberFormat="1" applyFont="1" applyBorder="1" applyAlignment="1">
      <alignment vertical="center" wrapText="1"/>
    </xf>
    <xf numFmtId="180" fontId="9" fillId="0" borderId="143" xfId="0" applyNumberFormat="1" applyFont="1" applyBorder="1" applyAlignment="1">
      <alignment vertical="center" wrapText="1"/>
    </xf>
    <xf numFmtId="180" fontId="9" fillId="0" borderId="144" xfId="0" applyNumberFormat="1" applyFont="1" applyBorder="1" applyAlignment="1">
      <alignment vertical="center" wrapText="1"/>
    </xf>
    <xf numFmtId="0" fontId="3" fillId="0" borderId="0" xfId="0" applyFont="1">
      <alignment vertical="center"/>
    </xf>
    <xf numFmtId="0" fontId="15" fillId="0" borderId="0" xfId="0" applyFont="1">
      <alignment vertical="center"/>
    </xf>
    <xf numFmtId="0" fontId="15" fillId="0" borderId="15" xfId="0" applyFont="1" applyBorder="1">
      <alignment vertical="center"/>
    </xf>
    <xf numFmtId="0" fontId="14" fillId="2" borderId="18" xfId="0" applyFont="1" applyFill="1" applyBorder="1" applyAlignment="1">
      <alignment horizontal="center" vertical="center" shrinkToFit="1"/>
    </xf>
    <xf numFmtId="0" fontId="14" fillId="2" borderId="33" xfId="0" applyFont="1" applyFill="1" applyBorder="1" applyAlignment="1">
      <alignment horizontal="center" vertical="center" shrinkToFit="1"/>
    </xf>
    <xf numFmtId="0" fontId="14" fillId="2" borderId="120" xfId="0" applyFont="1" applyFill="1" applyBorder="1" applyAlignment="1">
      <alignment horizontal="center" vertical="center" shrinkToFit="1"/>
    </xf>
    <xf numFmtId="0" fontId="14" fillId="2" borderId="21" xfId="0" applyFont="1" applyFill="1" applyBorder="1" applyAlignment="1">
      <alignment horizontal="center" vertical="center" shrinkToFit="1"/>
    </xf>
    <xf numFmtId="0" fontId="14" fillId="2" borderId="5" xfId="0" applyFont="1" applyFill="1" applyBorder="1" applyAlignment="1">
      <alignment horizontal="center" vertical="center" shrinkToFit="1"/>
    </xf>
    <xf numFmtId="0" fontId="14" fillId="2" borderId="15" xfId="0" applyFont="1" applyFill="1" applyBorder="1" applyAlignment="1">
      <alignment horizontal="center" vertical="center" shrinkToFit="1"/>
    </xf>
    <xf numFmtId="0" fontId="14" fillId="2" borderId="22" xfId="0" applyFont="1" applyFill="1" applyBorder="1" applyAlignment="1">
      <alignment horizontal="center" vertical="center" shrinkToFit="1"/>
    </xf>
    <xf numFmtId="176" fontId="19" fillId="0" borderId="12" xfId="0" applyNumberFormat="1" applyFont="1" applyBorder="1" applyAlignment="1">
      <alignment horizontal="right" vertical="center"/>
    </xf>
    <xf numFmtId="0" fontId="17" fillId="0" borderId="0" xfId="0" applyFont="1" applyAlignment="1">
      <alignment vertical="center" wrapText="1"/>
    </xf>
    <xf numFmtId="0" fontId="14" fillId="0" borderId="55" xfId="0" applyFont="1" applyBorder="1">
      <alignment vertical="center"/>
    </xf>
    <xf numFmtId="0" fontId="14" fillId="0" borderId="56" xfId="0" applyFont="1" applyBorder="1">
      <alignment vertical="center"/>
    </xf>
    <xf numFmtId="0" fontId="14" fillId="2" borderId="5" xfId="0" applyFont="1" applyFill="1" applyBorder="1" applyAlignment="1">
      <alignment horizontal="center" vertical="center"/>
    </xf>
    <xf numFmtId="0" fontId="14" fillId="2" borderId="48"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52" xfId="0" applyFont="1" applyFill="1" applyBorder="1" applyAlignment="1">
      <alignment horizontal="center" vertical="center"/>
    </xf>
    <xf numFmtId="0" fontId="19" fillId="0" borderId="48" xfId="0" applyFont="1" applyBorder="1" applyAlignment="1">
      <alignment horizontal="center" vertical="center"/>
    </xf>
    <xf numFmtId="0" fontId="19" fillId="0" borderId="47" xfId="0" applyFont="1" applyBorder="1" applyAlignment="1">
      <alignment horizontal="center" vertical="center"/>
    </xf>
    <xf numFmtId="0" fontId="14" fillId="0" borderId="132" xfId="0" applyFont="1" applyBorder="1" applyAlignment="1">
      <alignment horizontal="center" vertical="center" wrapText="1"/>
    </xf>
    <xf numFmtId="0" fontId="20" fillId="0" borderId="134" xfId="0" applyFont="1" applyBorder="1">
      <alignment vertical="center"/>
    </xf>
    <xf numFmtId="0" fontId="14" fillId="0" borderId="54" xfId="0" applyFont="1" applyBorder="1" applyAlignment="1">
      <alignment horizontal="center" vertical="center" wrapText="1"/>
    </xf>
    <xf numFmtId="177" fontId="20" fillId="0" borderId="30" xfId="0" applyNumberFormat="1" applyFont="1" applyBorder="1">
      <alignment vertical="center"/>
    </xf>
    <xf numFmtId="0" fontId="14" fillId="0" borderId="15" xfId="0" applyFont="1" applyBorder="1" applyAlignment="1">
      <alignment horizontal="center" vertical="center" wrapText="1"/>
    </xf>
    <xf numFmtId="0" fontId="14" fillId="0" borderId="15" xfId="0" applyFont="1" applyBorder="1" applyAlignment="1">
      <alignment horizontal="center" vertical="center" wrapText="1" shrinkToFit="1"/>
    </xf>
    <xf numFmtId="0" fontId="3" fillId="0" borderId="72" xfId="0" applyFont="1" applyBorder="1" applyAlignment="1">
      <alignment horizontal="left" vertical="center" shrinkToFit="1"/>
    </xf>
    <xf numFmtId="0" fontId="1" fillId="0" borderId="0" xfId="0" applyFont="1" applyAlignment="1">
      <alignment vertical="center" shrinkToFit="1"/>
    </xf>
    <xf numFmtId="0" fontId="15" fillId="0" borderId="15" xfId="0" applyFont="1" applyBorder="1" applyAlignment="1">
      <alignment horizontal="center" vertical="center"/>
    </xf>
    <xf numFmtId="0" fontId="3" fillId="2" borderId="0" xfId="0" applyFont="1" applyFill="1" applyAlignment="1">
      <alignment horizontal="left" vertical="center" shrinkToFit="1"/>
    </xf>
    <xf numFmtId="0" fontId="3" fillId="0" borderId="0" xfId="0" applyFont="1" applyAlignment="1">
      <alignment horizontal="right" vertical="center" shrinkToFit="1"/>
    </xf>
    <xf numFmtId="0" fontId="3" fillId="2" borderId="0" xfId="0" applyFont="1" applyFill="1" applyAlignment="1">
      <alignment horizontal="center" vertical="center" wrapText="1"/>
    </xf>
    <xf numFmtId="0" fontId="8" fillId="0" borderId="0" xfId="0" applyFont="1" applyAlignment="1">
      <alignment horizontal="right" vertical="center" wrapText="1"/>
    </xf>
    <xf numFmtId="0" fontId="7" fillId="0" borderId="0" xfId="0" applyFont="1" applyAlignment="1">
      <alignment horizontal="left" vertical="center" wrapText="1"/>
    </xf>
    <xf numFmtId="0" fontId="3" fillId="0" borderId="0" xfId="0" applyFont="1" applyAlignment="1">
      <alignment horizontal="left" vertical="center" wrapText="1"/>
    </xf>
    <xf numFmtId="181" fontId="7" fillId="0" borderId="83" xfId="0" applyNumberFormat="1" applyFont="1" applyBorder="1" applyAlignment="1">
      <alignment vertical="center" wrapText="1"/>
    </xf>
    <xf numFmtId="0" fontId="7" fillId="0" borderId="0" xfId="0" applyFont="1" applyAlignment="1">
      <alignment vertical="center" wrapText="1"/>
    </xf>
    <xf numFmtId="182" fontId="5" fillId="0" borderId="136" xfId="0" applyNumberFormat="1" applyFont="1" applyBorder="1">
      <alignment vertical="center"/>
    </xf>
    <xf numFmtId="0" fontId="10" fillId="0" borderId="0" xfId="0" applyFont="1" applyAlignment="1">
      <alignment horizontal="right" vertical="top" wrapText="1"/>
    </xf>
    <xf numFmtId="0" fontId="5" fillId="0" borderId="0" xfId="0" applyFont="1">
      <alignment vertical="center"/>
    </xf>
    <xf numFmtId="179" fontId="5" fillId="5" borderId="136" xfId="0" applyNumberFormat="1" applyFont="1" applyFill="1" applyBorder="1">
      <alignment vertical="center"/>
    </xf>
    <xf numFmtId="49" fontId="3" fillId="4" borderId="0" xfId="0" applyNumberFormat="1" applyFont="1" applyFill="1" applyAlignment="1">
      <alignment horizontal="center" vertical="center" textRotation="255" wrapText="1"/>
    </xf>
    <xf numFmtId="0" fontId="26" fillId="0" borderId="0" xfId="0" applyFont="1" applyAlignment="1">
      <alignment horizontal="left" vertical="top" wrapText="1"/>
    </xf>
    <xf numFmtId="49" fontId="3" fillId="2" borderId="137" xfId="0" applyNumberFormat="1" applyFont="1" applyFill="1" applyBorder="1" applyAlignment="1">
      <alignment horizontal="center" vertical="center" wrapText="1"/>
    </xf>
    <xf numFmtId="0" fontId="3" fillId="0" borderId="68" xfId="0" applyFont="1" applyBorder="1" applyAlignment="1">
      <alignment horizontal="justify" vertical="center" shrinkToFit="1"/>
    </xf>
    <xf numFmtId="0" fontId="3" fillId="0" borderId="0" xfId="0" applyFont="1" applyAlignment="1">
      <alignment horizontal="left" vertical="center" shrinkToFit="1"/>
    </xf>
    <xf numFmtId="0" fontId="3" fillId="0" borderId="72" xfId="0" applyFont="1" applyBorder="1" applyAlignment="1">
      <alignment horizontal="justify" vertical="center" shrinkToFit="1"/>
    </xf>
    <xf numFmtId="0" fontId="3" fillId="0" borderId="72" xfId="0" applyFont="1" applyBorder="1" applyAlignment="1">
      <alignment horizontal="justify" vertical="center" wrapText="1"/>
    </xf>
    <xf numFmtId="0" fontId="9" fillId="0" borderId="0" xfId="0" applyFont="1" applyAlignment="1">
      <alignment horizontal="left" vertical="center" wrapText="1"/>
    </xf>
    <xf numFmtId="0" fontId="3" fillId="0" borderId="135" xfId="0" applyFont="1" applyBorder="1" applyAlignment="1">
      <alignment horizontal="justify" vertical="center" shrinkToFit="1"/>
    </xf>
    <xf numFmtId="177" fontId="7" fillId="5" borderId="154" xfId="0" applyNumberFormat="1" applyFont="1" applyFill="1" applyBorder="1" applyAlignment="1">
      <alignment vertical="center" wrapText="1"/>
    </xf>
    <xf numFmtId="177" fontId="7" fillId="5" borderId="81" xfId="0" applyNumberFormat="1" applyFont="1" applyFill="1" applyBorder="1" applyAlignment="1">
      <alignment vertical="center" wrapText="1"/>
    </xf>
    <xf numFmtId="0" fontId="9" fillId="0" borderId="0" xfId="0" applyFont="1" applyAlignment="1">
      <alignment horizontal="center" vertical="center" wrapText="1"/>
    </xf>
    <xf numFmtId="180" fontId="9" fillId="0" borderId="155" xfId="0" applyNumberFormat="1" applyFont="1" applyBorder="1" applyAlignment="1">
      <alignment vertical="center" wrapText="1"/>
    </xf>
    <xf numFmtId="177" fontId="7" fillId="5" borderId="96" xfId="0" applyNumberFormat="1" applyFont="1" applyFill="1" applyBorder="1" applyAlignment="1">
      <alignment vertical="center" wrapText="1"/>
    </xf>
    <xf numFmtId="0" fontId="1" fillId="0" borderId="0" xfId="0" applyFont="1" applyAlignment="1">
      <alignment horizontal="left" vertical="center" shrinkToFit="1"/>
    </xf>
    <xf numFmtId="0" fontId="20" fillId="3" borderId="31" xfId="0" applyFont="1" applyFill="1" applyBorder="1" applyAlignment="1">
      <alignment horizontal="center" vertical="center" shrinkToFit="1"/>
    </xf>
    <xf numFmtId="0" fontId="20" fillId="0" borderId="18" xfId="0" applyFont="1" applyBorder="1" applyAlignment="1">
      <alignment horizontal="center" vertical="center"/>
    </xf>
    <xf numFmtId="0" fontId="14" fillId="0" borderId="12" xfId="0" applyFont="1" applyBorder="1" applyAlignment="1">
      <alignment horizontal="center" vertical="center"/>
    </xf>
    <xf numFmtId="0" fontId="20" fillId="0" borderId="15" xfId="0" applyFont="1" applyBorder="1" applyAlignment="1">
      <alignment horizontal="center" vertical="center"/>
    </xf>
    <xf numFmtId="0" fontId="20" fillId="0" borderId="138" xfId="0" applyFont="1" applyBorder="1" applyAlignment="1">
      <alignment horizontal="center" vertical="center"/>
    </xf>
    <xf numFmtId="0" fontId="20" fillId="0" borderId="5" xfId="0" applyFont="1" applyBorder="1" applyAlignment="1">
      <alignment horizontal="center" vertical="center"/>
    </xf>
    <xf numFmtId="0" fontId="20" fillId="0" borderId="21" xfId="0" applyFont="1" applyBorder="1" applyAlignment="1">
      <alignment horizontal="center" vertical="center"/>
    </xf>
    <xf numFmtId="0" fontId="20" fillId="0" borderId="133" xfId="0" applyFont="1" applyBorder="1" applyAlignment="1">
      <alignment horizontal="center" vertical="center"/>
    </xf>
    <xf numFmtId="177" fontId="20" fillId="2" borderId="31" xfId="0" applyNumberFormat="1" applyFont="1" applyFill="1" applyBorder="1" applyAlignment="1">
      <alignment horizontal="center" vertical="center"/>
    </xf>
    <xf numFmtId="181" fontId="7" fillId="5" borderId="83" xfId="0" applyNumberFormat="1" applyFont="1" applyFill="1" applyBorder="1" applyAlignment="1">
      <alignment horizontal="right" vertical="center" wrapText="1"/>
    </xf>
    <xf numFmtId="180" fontId="5" fillId="5" borderId="166" xfId="0" applyNumberFormat="1" applyFont="1" applyFill="1" applyBorder="1" applyAlignment="1">
      <alignment horizontal="right" vertical="center"/>
    </xf>
    <xf numFmtId="180" fontId="5" fillId="0" borderId="166" xfId="0" applyNumberFormat="1" applyFont="1" applyBorder="1">
      <alignment vertical="center"/>
    </xf>
    <xf numFmtId="0" fontId="5" fillId="0" borderId="159" xfId="0" applyFont="1" applyBorder="1">
      <alignment vertical="center"/>
    </xf>
    <xf numFmtId="179" fontId="5" fillId="5" borderId="0" xfId="0" applyNumberFormat="1" applyFont="1" applyFill="1">
      <alignment vertical="center"/>
    </xf>
    <xf numFmtId="0" fontId="14" fillId="0" borderId="4" xfId="0" applyFont="1" applyBorder="1" applyAlignment="1">
      <alignment horizontal="center" vertical="center"/>
    </xf>
    <xf numFmtId="0" fontId="3" fillId="0" borderId="0" xfId="0" applyFont="1" applyAlignment="1">
      <alignment vertical="center" shrinkToFit="1"/>
    </xf>
    <xf numFmtId="49" fontId="32" fillId="2" borderId="137" xfId="0" applyNumberFormat="1" applyFont="1" applyFill="1" applyBorder="1" applyAlignment="1">
      <alignment horizontal="center" vertical="center" wrapText="1"/>
    </xf>
    <xf numFmtId="0" fontId="15" fillId="0" borderId="0" xfId="0" applyFont="1" applyAlignment="1">
      <alignment horizontal="center" vertical="center"/>
    </xf>
    <xf numFmtId="0" fontId="14" fillId="0" borderId="0" xfId="0" applyFont="1" applyAlignment="1">
      <alignment horizontal="left" vertical="center"/>
    </xf>
    <xf numFmtId="0" fontId="14" fillId="3" borderId="17" xfId="0" applyFont="1" applyFill="1" applyBorder="1" applyAlignment="1">
      <alignment horizontal="left" vertical="center"/>
    </xf>
    <xf numFmtId="0" fontId="14" fillId="3" borderId="16" xfId="0" applyFont="1" applyFill="1" applyBorder="1" applyAlignment="1">
      <alignment horizontal="left" vertical="center"/>
    </xf>
    <xf numFmtId="0" fontId="14" fillId="3" borderId="20" xfId="0" applyFont="1" applyFill="1" applyBorder="1" applyAlignment="1">
      <alignment horizontal="left" vertical="center"/>
    </xf>
    <xf numFmtId="0" fontId="14" fillId="3" borderId="145" xfId="0" applyFont="1" applyFill="1" applyBorder="1" applyAlignment="1">
      <alignment horizontal="left" vertical="center"/>
    </xf>
    <xf numFmtId="0" fontId="14" fillId="0" borderId="14" xfId="0" applyFont="1" applyBorder="1" applyAlignment="1">
      <alignment horizontal="center" vertical="center"/>
    </xf>
    <xf numFmtId="0" fontId="14" fillId="0" borderId="13" xfId="0" applyFont="1" applyBorder="1" applyAlignment="1">
      <alignment horizontal="center" vertical="center"/>
    </xf>
    <xf numFmtId="0" fontId="14" fillId="3" borderId="39" xfId="0" applyFont="1" applyFill="1" applyBorder="1" applyAlignment="1">
      <alignment horizontal="left" vertical="center" wrapText="1" shrinkToFit="1"/>
    </xf>
    <xf numFmtId="0" fontId="14" fillId="3" borderId="35" xfId="0" applyFont="1" applyFill="1" applyBorder="1" applyAlignment="1">
      <alignment horizontal="left" vertical="center" wrapText="1" shrinkToFit="1"/>
    </xf>
    <xf numFmtId="0" fontId="14" fillId="3" borderId="44" xfId="0" applyFont="1" applyFill="1" applyBorder="1" applyAlignment="1">
      <alignment horizontal="left" vertical="center" wrapText="1" shrinkToFit="1"/>
    </xf>
    <xf numFmtId="0" fontId="14" fillId="3" borderId="31" xfId="0" applyFont="1" applyFill="1" applyBorder="1" applyAlignment="1">
      <alignment horizontal="left" vertical="center" wrapText="1" shrinkToFit="1"/>
    </xf>
    <xf numFmtId="0" fontId="14" fillId="3" borderId="30" xfId="0" applyFont="1" applyFill="1" applyBorder="1" applyAlignment="1">
      <alignment horizontal="left" vertical="center" wrapText="1" shrinkToFit="1"/>
    </xf>
    <xf numFmtId="0" fontId="14" fillId="3" borderId="49" xfId="0" applyFont="1" applyFill="1" applyBorder="1" applyAlignment="1">
      <alignment horizontal="left" vertical="center" wrapText="1" shrinkToFit="1"/>
    </xf>
    <xf numFmtId="0" fontId="14" fillId="2" borderId="41"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45"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30" xfId="0" applyFont="1" applyFill="1" applyBorder="1" applyAlignment="1">
      <alignment horizontal="center" vertical="center"/>
    </xf>
    <xf numFmtId="0" fontId="14" fillId="2" borderId="29" xfId="0" applyFont="1" applyFill="1" applyBorder="1" applyAlignment="1">
      <alignment horizontal="center" vertical="center"/>
    </xf>
    <xf numFmtId="0" fontId="14" fillId="2" borderId="9" xfId="0" applyFont="1" applyFill="1" applyBorder="1" applyAlignment="1">
      <alignment horizontal="center" vertical="center" wrapText="1"/>
    </xf>
    <xf numFmtId="0" fontId="14" fillId="2" borderId="137" xfId="0" applyFont="1" applyFill="1" applyBorder="1" applyAlignment="1">
      <alignment horizontal="center" vertical="center"/>
    </xf>
    <xf numFmtId="0" fontId="14" fillId="2" borderId="24" xfId="0" applyFont="1" applyFill="1" applyBorder="1" applyAlignment="1">
      <alignment horizontal="center" vertical="center" wrapText="1"/>
    </xf>
    <xf numFmtId="0" fontId="22" fillId="0" borderId="30" xfId="0" applyFont="1" applyBorder="1" applyAlignment="1">
      <alignment horizontal="center" vertical="center" wrapText="1" shrinkToFit="1"/>
    </xf>
    <xf numFmtId="0" fontId="22" fillId="0" borderId="29" xfId="0" applyFont="1" applyBorder="1" applyAlignment="1">
      <alignment horizontal="center" vertical="center" wrapText="1" shrinkToFit="1"/>
    </xf>
    <xf numFmtId="0" fontId="14" fillId="0" borderId="18" xfId="0" applyFont="1" applyBorder="1" applyAlignment="1">
      <alignment horizontal="left" vertical="center" shrinkToFit="1"/>
    </xf>
    <xf numFmtId="0" fontId="14" fillId="0" borderId="17" xfId="0" applyFont="1" applyBorder="1" applyAlignment="1">
      <alignment horizontal="left" vertical="center" shrinkToFit="1"/>
    </xf>
    <xf numFmtId="0" fontId="14" fillId="0" borderId="23" xfId="0" applyFont="1" applyBorder="1" applyAlignment="1">
      <alignment horizontal="left" vertical="center" shrinkToFit="1"/>
    </xf>
    <xf numFmtId="0" fontId="14" fillId="0" borderId="39" xfId="0" applyFont="1" applyBorder="1" applyAlignment="1">
      <alignment horizontal="left" vertical="center" shrinkToFit="1"/>
    </xf>
    <xf numFmtId="0" fontId="14" fillId="0" borderId="35" xfId="0" applyFont="1" applyBorder="1" applyAlignment="1">
      <alignment horizontal="left" vertical="center" shrinkToFit="1"/>
    </xf>
    <xf numFmtId="0" fontId="14" fillId="0" borderId="44" xfId="0" applyFont="1" applyBorder="1" applyAlignment="1">
      <alignment horizontal="left" vertical="center" shrinkToFit="1"/>
    </xf>
    <xf numFmtId="0" fontId="14" fillId="2" borderId="3" xfId="0" applyFont="1" applyFill="1" applyBorder="1" applyAlignment="1">
      <alignment horizontal="center" vertical="center"/>
    </xf>
    <xf numFmtId="0" fontId="15" fillId="2" borderId="3" xfId="0" applyFont="1" applyFill="1" applyBorder="1">
      <alignment vertical="center"/>
    </xf>
    <xf numFmtId="0" fontId="15" fillId="2" borderId="2" xfId="0" applyFont="1" applyFill="1" applyBorder="1">
      <alignment vertical="center"/>
    </xf>
    <xf numFmtId="0" fontId="15" fillId="2" borderId="0" xfId="0" applyFont="1" applyFill="1">
      <alignment vertical="center"/>
    </xf>
    <xf numFmtId="0" fontId="15" fillId="2" borderId="27" xfId="0" applyFont="1" applyFill="1" applyBorder="1">
      <alignment vertical="center"/>
    </xf>
    <xf numFmtId="0" fontId="15" fillId="2" borderId="30" xfId="0" applyFont="1" applyFill="1" applyBorder="1">
      <alignment vertical="center"/>
    </xf>
    <xf numFmtId="0" fontId="15" fillId="2" borderId="29" xfId="0" applyFont="1" applyFill="1" applyBorder="1">
      <alignment vertical="center"/>
    </xf>
    <xf numFmtId="0" fontId="20" fillId="0" borderId="1" xfId="0" applyFont="1" applyBorder="1" applyAlignment="1">
      <alignment horizontal="left" vertical="center" shrinkToFit="1"/>
    </xf>
    <xf numFmtId="0" fontId="20" fillId="0" borderId="3" xfId="0" applyFont="1" applyBorder="1" applyAlignment="1">
      <alignment horizontal="left" vertical="center" shrinkToFit="1"/>
    </xf>
    <xf numFmtId="0" fontId="20" fillId="0" borderId="33" xfId="0" applyFont="1" applyBorder="1" applyAlignment="1">
      <alignment horizontal="left" vertical="center" shrinkToFit="1"/>
    </xf>
    <xf numFmtId="0" fontId="20" fillId="0" borderId="0" xfId="0" applyFont="1" applyAlignment="1">
      <alignment horizontal="left" vertical="center" shrinkToFit="1"/>
    </xf>
    <xf numFmtId="0" fontId="20" fillId="0" borderId="27" xfId="0" applyFont="1" applyBorder="1" applyAlignment="1">
      <alignment horizontal="left" vertical="center" shrinkToFit="1"/>
    </xf>
    <xf numFmtId="0" fontId="20" fillId="0" borderId="31" xfId="0" applyFont="1" applyBorder="1" applyAlignment="1">
      <alignment horizontal="left" vertical="center" shrinkToFit="1"/>
    </xf>
    <xf numFmtId="0" fontId="20" fillId="0" borderId="30" xfId="0" applyFont="1" applyBorder="1" applyAlignment="1">
      <alignment horizontal="left" vertical="center" shrinkToFit="1"/>
    </xf>
    <xf numFmtId="0" fontId="20" fillId="0" borderId="29" xfId="0" applyFont="1" applyBorder="1" applyAlignment="1">
      <alignment horizontal="left" vertical="center" shrinkToFit="1"/>
    </xf>
    <xf numFmtId="0" fontId="14" fillId="0" borderId="26" xfId="0" applyFont="1" applyBorder="1" applyAlignment="1">
      <alignment horizontal="left" vertical="center" shrinkToFit="1"/>
    </xf>
    <xf numFmtId="0" fontId="14" fillId="0" borderId="25" xfId="0" applyFont="1" applyBorder="1" applyAlignment="1">
      <alignment horizontal="left" vertical="center" shrinkToFit="1"/>
    </xf>
    <xf numFmtId="0" fontId="14" fillId="0" borderId="32" xfId="0" applyFont="1" applyBorder="1" applyAlignment="1">
      <alignment horizontal="left" vertical="center" shrinkToFit="1"/>
    </xf>
    <xf numFmtId="0" fontId="16" fillId="0" borderId="5" xfId="0" applyFont="1" applyBorder="1" applyAlignment="1">
      <alignment horizontal="right"/>
    </xf>
    <xf numFmtId="0" fontId="16" fillId="0" borderId="7" xfId="0" applyFont="1" applyBorder="1" applyAlignment="1">
      <alignment horizontal="right"/>
    </xf>
    <xf numFmtId="0" fontId="16" fillId="0" borderId="6" xfId="0" applyFont="1" applyBorder="1" applyAlignment="1">
      <alignment horizontal="right"/>
    </xf>
    <xf numFmtId="0" fontId="15" fillId="0" borderId="0" xfId="0" applyFont="1" applyAlignment="1">
      <alignment horizontal="right" vertical="center"/>
    </xf>
    <xf numFmtId="0" fontId="15" fillId="0" borderId="15" xfId="0" applyFont="1" applyBorder="1" applyAlignment="1">
      <alignment horizontal="center" vertical="center"/>
    </xf>
    <xf numFmtId="0" fontId="15" fillId="0" borderId="117" xfId="0" applyFont="1" applyBorder="1" applyAlignment="1">
      <alignment horizontal="center" vertical="top"/>
    </xf>
    <xf numFmtId="0" fontId="15" fillId="0" borderId="118" xfId="0" applyFont="1" applyBorder="1" applyAlignment="1">
      <alignment horizontal="center" vertical="top"/>
    </xf>
    <xf numFmtId="0" fontId="15" fillId="0" borderId="123" xfId="0" applyFont="1" applyBorder="1" applyAlignment="1">
      <alignment horizontal="center" vertical="top"/>
    </xf>
    <xf numFmtId="0" fontId="19" fillId="0" borderId="51" xfId="0" applyFont="1" applyBorder="1" applyAlignment="1">
      <alignment horizontal="center" vertical="center"/>
    </xf>
    <xf numFmtId="0" fontId="19" fillId="0" borderId="15" xfId="0" applyFont="1" applyBorder="1" applyAlignment="1">
      <alignment horizontal="center" vertical="center"/>
    </xf>
    <xf numFmtId="0" fontId="14" fillId="0" borderId="15" xfId="0" applyFont="1" applyBorder="1" applyAlignment="1">
      <alignment horizontal="left" vertical="center" wrapText="1"/>
    </xf>
    <xf numFmtId="0" fontId="14" fillId="0" borderId="46" xfId="0" applyFont="1" applyBorder="1" applyAlignment="1">
      <alignment horizontal="left" vertical="center" wrapText="1"/>
    </xf>
    <xf numFmtId="0" fontId="19" fillId="0" borderId="53" xfId="0" applyFont="1" applyBorder="1" applyAlignment="1">
      <alignment horizontal="center" vertical="center"/>
    </xf>
    <xf numFmtId="0" fontId="19" fillId="0" borderId="22" xfId="0" applyFont="1" applyBorder="1" applyAlignment="1">
      <alignment horizontal="center" vertical="center"/>
    </xf>
    <xf numFmtId="0" fontId="14" fillId="0" borderId="22" xfId="0" applyFont="1" applyBorder="1" applyAlignment="1">
      <alignment horizontal="left" vertical="center" wrapText="1"/>
    </xf>
    <xf numFmtId="0" fontId="15" fillId="0" borderId="130" xfId="0" applyFont="1" applyBorder="1" applyAlignment="1">
      <alignment horizontal="left" vertical="center" wrapText="1"/>
    </xf>
    <xf numFmtId="0" fontId="15" fillId="0" borderId="131" xfId="0" applyFont="1" applyBorder="1" applyAlignment="1">
      <alignment horizontal="left" vertical="center" wrapText="1"/>
    </xf>
    <xf numFmtId="0" fontId="15" fillId="0" borderId="157" xfId="0" applyFont="1" applyBorder="1" applyAlignment="1">
      <alignment horizontal="left" vertical="center" wrapText="1"/>
    </xf>
    <xf numFmtId="0" fontId="15" fillId="0" borderId="133" xfId="0" applyFont="1" applyBorder="1" applyAlignment="1">
      <alignment horizontal="center" vertical="center" wrapText="1" shrinkToFit="1"/>
    </xf>
    <xf numFmtId="0" fontId="15" fillId="0" borderId="160" xfId="0" applyFont="1" applyBorder="1" applyAlignment="1">
      <alignment horizontal="center" vertical="center" wrapText="1" shrinkToFit="1"/>
    </xf>
    <xf numFmtId="180" fontId="20" fillId="2" borderId="161" xfId="0" applyNumberFormat="1" applyFont="1" applyFill="1" applyBorder="1" applyAlignment="1">
      <alignment horizontal="center" vertical="center"/>
    </xf>
    <xf numFmtId="180" fontId="20" fillId="2" borderId="129" xfId="0" applyNumberFormat="1" applyFont="1" applyFill="1" applyBorder="1" applyAlignment="1">
      <alignment horizontal="center" vertical="center"/>
    </xf>
    <xf numFmtId="0" fontId="14" fillId="0" borderId="10" xfId="0" applyFont="1" applyBorder="1" applyAlignment="1">
      <alignment horizontal="left" vertical="center"/>
    </xf>
    <xf numFmtId="0" fontId="14" fillId="0" borderId="9" xfId="0" applyFont="1" applyBorder="1" applyAlignment="1">
      <alignment horizontal="left" vertical="center"/>
    </xf>
    <xf numFmtId="0" fontId="14" fillId="0" borderId="8" xfId="0" applyFont="1" applyBorder="1" applyAlignment="1">
      <alignment horizontal="left" vertical="center"/>
    </xf>
    <xf numFmtId="0" fontId="14" fillId="2" borderId="51" xfId="0" applyFont="1" applyFill="1" applyBorder="1" applyAlignment="1">
      <alignment horizontal="center" vertical="center"/>
    </xf>
    <xf numFmtId="0" fontId="14" fillId="2" borderId="15" xfId="0" applyFont="1" applyFill="1" applyBorder="1" applyAlignment="1">
      <alignment horizontal="center" vertical="center"/>
    </xf>
    <xf numFmtId="0" fontId="12" fillId="0" borderId="0" xfId="0" applyFont="1" applyAlignment="1">
      <alignment horizontal="left" vertical="center"/>
    </xf>
    <xf numFmtId="0" fontId="13" fillId="0" borderId="0" xfId="0" applyFont="1" applyAlignment="1">
      <alignment horizontal="left" vertical="center"/>
    </xf>
    <xf numFmtId="0" fontId="14" fillId="0" borderId="0" xfId="0" applyFont="1" applyAlignment="1">
      <alignment horizontal="left" vertical="center" wrapText="1"/>
    </xf>
    <xf numFmtId="0" fontId="15" fillId="0" borderId="0" xfId="0" applyFont="1" applyAlignment="1">
      <alignment vertical="center" wrapText="1"/>
    </xf>
    <xf numFmtId="0" fontId="14" fillId="0" borderId="0" xfId="0" applyFont="1" applyAlignment="1">
      <alignment horizontal="right" vertical="center"/>
    </xf>
    <xf numFmtId="0" fontId="14" fillId="2" borderId="38"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37" xfId="0" applyFont="1" applyFill="1" applyBorder="1" applyAlignment="1">
      <alignment horizontal="center" vertical="center"/>
    </xf>
    <xf numFmtId="0" fontId="27" fillId="0" borderId="14" xfId="0" applyFont="1" applyBorder="1" applyAlignment="1">
      <alignment horizontal="center" vertical="center"/>
    </xf>
    <xf numFmtId="0" fontId="27" fillId="0" borderId="13" xfId="0" applyFont="1" applyBorder="1" applyAlignment="1">
      <alignment horizontal="center" vertical="center"/>
    </xf>
    <xf numFmtId="0" fontId="27" fillId="0" borderId="37" xfId="0" applyFont="1" applyBorder="1" applyAlignment="1">
      <alignment horizontal="center" vertical="center"/>
    </xf>
    <xf numFmtId="0" fontId="14" fillId="2" borderId="36" xfId="0" applyFont="1" applyFill="1" applyBorder="1" applyAlignment="1">
      <alignment horizontal="center" vertical="center" wrapText="1"/>
    </xf>
    <xf numFmtId="0" fontId="14" fillId="2" borderId="28" xfId="0" applyFont="1" applyFill="1" applyBorder="1" applyAlignment="1">
      <alignment horizontal="center" vertical="center"/>
    </xf>
    <xf numFmtId="0" fontId="14" fillId="2" borderId="0" xfId="0" applyFont="1" applyFill="1" applyAlignment="1">
      <alignment horizontal="center" vertical="center"/>
    </xf>
    <xf numFmtId="0" fontId="14" fillId="2" borderId="27" xfId="0" applyFont="1" applyFill="1" applyBorder="1" applyAlignment="1">
      <alignment horizontal="center" vertical="center"/>
    </xf>
    <xf numFmtId="0" fontId="14" fillId="0" borderId="33" xfId="0" applyFont="1" applyBorder="1" applyAlignment="1">
      <alignment horizontal="left" vertical="center" shrinkToFit="1"/>
    </xf>
    <xf numFmtId="0" fontId="14" fillId="0" borderId="0" xfId="0" applyFont="1" applyAlignment="1">
      <alignment horizontal="left" vertical="center" shrinkToFit="1"/>
    </xf>
    <xf numFmtId="0" fontId="14" fillId="0" borderId="31" xfId="0" applyFont="1" applyBorder="1" applyAlignment="1">
      <alignment horizontal="left" vertical="center" shrinkToFit="1"/>
    </xf>
    <xf numFmtId="0" fontId="14" fillId="0" borderId="30" xfId="0" applyFont="1" applyBorder="1" applyAlignment="1">
      <alignment horizontal="left" vertical="center" shrinkToFit="1"/>
    </xf>
    <xf numFmtId="0" fontId="14" fillId="0" borderId="26" xfId="0" applyFont="1" applyBorder="1" applyAlignment="1">
      <alignment horizontal="left" vertical="top" shrinkToFit="1"/>
    </xf>
    <xf numFmtId="0" fontId="14" fillId="0" borderId="119" xfId="0" applyFont="1" applyBorder="1" applyAlignment="1">
      <alignment horizontal="left" vertical="top" shrinkToFit="1"/>
    </xf>
    <xf numFmtId="0" fontId="14" fillId="0" borderId="121" xfId="0" applyFont="1" applyBorder="1" applyAlignment="1">
      <alignment horizontal="left" vertical="top" shrinkToFit="1"/>
    </xf>
    <xf numFmtId="0" fontId="14" fillId="0" borderId="32" xfId="0" applyFont="1" applyBorder="1" applyAlignment="1">
      <alignment horizontal="left" vertical="top" shrinkToFit="1"/>
    </xf>
    <xf numFmtId="0" fontId="14" fillId="0" borderId="21" xfId="0" applyFont="1" applyBorder="1" applyAlignment="1">
      <alignment horizontal="left" vertical="center" shrinkToFit="1"/>
    </xf>
    <xf numFmtId="0" fontId="14" fillId="0" borderId="20" xfId="0" applyFont="1" applyBorder="1" applyAlignment="1">
      <alignment horizontal="left" vertical="center" shrinkToFit="1"/>
    </xf>
    <xf numFmtId="0" fontId="14" fillId="0" borderId="19" xfId="0" applyFont="1" applyBorder="1" applyAlignment="1">
      <alignment horizontal="left" vertical="center" shrinkToFit="1"/>
    </xf>
    <xf numFmtId="0" fontId="18" fillId="0" borderId="18" xfId="0" applyFont="1" applyBorder="1" applyAlignment="1">
      <alignment horizontal="left" vertical="center" shrinkToFit="1"/>
    </xf>
    <xf numFmtId="0" fontId="18" fillId="0" borderId="17" xfId="0" applyFont="1" applyBorder="1" applyAlignment="1">
      <alignment horizontal="left" vertical="center" shrinkToFit="1"/>
    </xf>
    <xf numFmtId="0" fontId="18" fillId="0" borderId="23" xfId="0" applyFont="1" applyBorder="1" applyAlignment="1">
      <alignment horizontal="left" vertical="center" shrinkToFit="1"/>
    </xf>
    <xf numFmtId="0" fontId="20" fillId="0" borderId="21" xfId="0" quotePrefix="1" applyFont="1" applyBorder="1" applyAlignment="1">
      <alignment horizontal="left" vertical="center" shrinkToFit="1"/>
    </xf>
    <xf numFmtId="0" fontId="20" fillId="0" borderId="20" xfId="0" quotePrefix="1" applyFont="1" applyBorder="1" applyAlignment="1">
      <alignment horizontal="left" vertical="center" shrinkToFit="1"/>
    </xf>
    <xf numFmtId="0" fontId="20" fillId="0" borderId="19" xfId="0" quotePrefix="1" applyFont="1" applyBorder="1" applyAlignment="1">
      <alignment horizontal="left" vertical="center" shrinkToFit="1"/>
    </xf>
    <xf numFmtId="0" fontId="14" fillId="2" borderId="43" xfId="0" applyFont="1" applyFill="1" applyBorder="1" applyAlignment="1">
      <alignment horizontal="center" vertical="center"/>
    </xf>
    <xf numFmtId="0" fontId="14" fillId="2" borderId="17" xfId="0" applyFont="1" applyFill="1" applyBorder="1" applyAlignment="1">
      <alignment horizontal="center" vertical="center"/>
    </xf>
    <xf numFmtId="0" fontId="14" fillId="2" borderId="16" xfId="0" applyFont="1" applyFill="1" applyBorder="1" applyAlignment="1">
      <alignment horizontal="center" vertical="center"/>
    </xf>
    <xf numFmtId="0" fontId="14" fillId="0" borderId="18" xfId="0" applyFont="1" applyBorder="1" applyAlignment="1">
      <alignment horizontal="left" vertical="top" shrinkToFit="1"/>
    </xf>
    <xf numFmtId="0" fontId="14" fillId="0" borderId="17" xfId="0" applyFont="1" applyBorder="1" applyAlignment="1">
      <alignment horizontal="left" vertical="top" shrinkToFit="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4" xfId="0" applyFont="1" applyBorder="1" applyAlignment="1">
      <alignment horizontal="left" vertical="center" shrinkToFit="1"/>
    </xf>
    <xf numFmtId="0" fontId="14" fillId="0" borderId="22" xfId="0" applyFont="1" applyBorder="1" applyAlignment="1">
      <alignment horizontal="left" vertical="center" shrinkToFit="1"/>
    </xf>
    <xf numFmtId="0" fontId="14" fillId="0" borderId="122" xfId="0" applyFont="1" applyBorder="1" applyAlignment="1">
      <alignment horizontal="left" vertical="center" shrinkToFit="1"/>
    </xf>
    <xf numFmtId="0" fontId="20" fillId="0" borderId="18" xfId="0" applyFont="1" applyBorder="1" applyAlignment="1">
      <alignment horizontal="left" vertical="center" shrinkToFit="1"/>
    </xf>
    <xf numFmtId="0" fontId="20" fillId="0" borderId="17" xfId="0" applyFont="1" applyBorder="1" applyAlignment="1">
      <alignment horizontal="left" vertical="center" shrinkToFit="1"/>
    </xf>
    <xf numFmtId="0" fontId="14" fillId="2" borderId="39" xfId="0" applyFont="1" applyFill="1" applyBorder="1" applyAlignment="1">
      <alignment horizontal="center" vertical="center" shrinkToFit="1"/>
    </xf>
    <xf numFmtId="0" fontId="14" fillId="2" borderId="26" xfId="0" applyFont="1" applyFill="1" applyBorder="1" applyAlignment="1">
      <alignment horizontal="center" vertical="center" shrinkToFit="1"/>
    </xf>
    <xf numFmtId="0" fontId="14" fillId="0" borderId="124" xfId="0" applyFont="1" applyBorder="1" applyAlignment="1">
      <alignment horizontal="left" vertical="center"/>
    </xf>
    <xf numFmtId="0" fontId="14" fillId="0" borderId="125" xfId="0" applyFont="1" applyBorder="1" applyAlignment="1">
      <alignment horizontal="left" vertical="center"/>
    </xf>
    <xf numFmtId="0" fontId="14" fillId="0" borderId="128" xfId="0" applyFont="1" applyBorder="1" applyAlignment="1">
      <alignment horizontal="left" vertical="center"/>
    </xf>
    <xf numFmtId="0" fontId="14" fillId="0" borderId="126" xfId="0" applyFont="1" applyBorder="1" applyAlignment="1">
      <alignment horizontal="left" vertical="center"/>
    </xf>
    <xf numFmtId="0" fontId="14" fillId="0" borderId="127" xfId="0" applyFont="1" applyBorder="1" applyAlignment="1">
      <alignment horizontal="left" vertical="center"/>
    </xf>
    <xf numFmtId="0" fontId="14" fillId="0" borderId="129" xfId="0" applyFont="1" applyBorder="1" applyAlignment="1">
      <alignment horizontal="left" vertical="center"/>
    </xf>
    <xf numFmtId="0" fontId="14" fillId="0" borderId="56" xfId="0" applyFont="1" applyBorder="1" applyAlignment="1">
      <alignment horizontal="left" vertical="center"/>
    </xf>
    <xf numFmtId="0" fontId="14" fillId="0" borderId="57" xfId="0" applyFont="1" applyBorder="1" applyAlignment="1">
      <alignment horizontal="left" vertical="center"/>
    </xf>
    <xf numFmtId="176" fontId="19" fillId="0" borderId="14" xfId="0" applyNumberFormat="1" applyFont="1" applyBorder="1" applyAlignment="1">
      <alignment horizontal="center" vertical="center"/>
    </xf>
    <xf numFmtId="176" fontId="19" fillId="0" borderId="13" xfId="0" applyNumberFormat="1" applyFont="1" applyBorder="1" applyAlignment="1">
      <alignment horizontal="center" vertical="center"/>
    </xf>
    <xf numFmtId="0" fontId="14" fillId="2" borderId="34" xfId="0" applyFont="1" applyFill="1" applyBorder="1" applyAlignment="1">
      <alignment horizontal="center" vertical="center"/>
    </xf>
    <xf numFmtId="0" fontId="20" fillId="0" borderId="34" xfId="0" applyFont="1" applyBorder="1" applyAlignment="1">
      <alignment horizontal="left" vertical="center" shrinkToFit="1"/>
    </xf>
    <xf numFmtId="0" fontId="14" fillId="2" borderId="9"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20" fillId="0" borderId="2" xfId="0" applyFont="1" applyBorder="1" applyAlignment="1">
      <alignment horizontal="left" vertical="center" shrinkToFit="1"/>
    </xf>
    <xf numFmtId="0" fontId="14" fillId="2" borderId="117" xfId="0" applyFont="1" applyFill="1" applyBorder="1" applyAlignment="1">
      <alignment vertical="center" textRotation="255"/>
    </xf>
    <xf numFmtId="0" fontId="14" fillId="2" borderId="118" xfId="0" applyFont="1" applyFill="1" applyBorder="1" applyAlignment="1">
      <alignment vertical="center" textRotation="255"/>
    </xf>
    <xf numFmtId="0" fontId="15" fillId="2" borderId="118" xfId="0" applyFont="1" applyFill="1" applyBorder="1" applyAlignment="1">
      <alignment vertical="center" textRotation="255"/>
    </xf>
    <xf numFmtId="0" fontId="15" fillId="2" borderId="123" xfId="0" applyFont="1" applyFill="1" applyBorder="1" applyAlignment="1">
      <alignment vertical="center" textRotation="255"/>
    </xf>
    <xf numFmtId="0" fontId="14" fillId="2" borderId="42" xfId="0" applyFont="1" applyFill="1" applyBorder="1" applyAlignment="1">
      <alignment horizontal="center" vertical="center"/>
    </xf>
    <xf numFmtId="0" fontId="3" fillId="2" borderId="14"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3" fillId="2" borderId="5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63" xfId="0" applyFont="1" applyFill="1" applyBorder="1" applyAlignment="1">
      <alignment horizontal="center" vertical="center" wrapText="1"/>
    </xf>
    <xf numFmtId="177" fontId="7" fillId="5" borderId="82" xfId="0" applyNumberFormat="1" applyFont="1" applyFill="1" applyBorder="1" applyAlignment="1">
      <alignment horizontal="right" vertical="center" wrapText="1"/>
    </xf>
    <xf numFmtId="177" fontId="7" fillId="5" borderId="81" xfId="0" applyNumberFormat="1" applyFont="1" applyFill="1" applyBorder="1" applyAlignment="1">
      <alignment horizontal="right" vertical="center" wrapText="1"/>
    </xf>
    <xf numFmtId="49" fontId="3" fillId="2" borderId="82" xfId="0" applyNumberFormat="1" applyFont="1" applyFill="1" applyBorder="1" applyAlignment="1">
      <alignment horizontal="center" vertical="center" shrinkToFit="1"/>
    </xf>
    <xf numFmtId="49" fontId="3" fillId="2" borderId="83" xfId="0" applyNumberFormat="1" applyFont="1" applyFill="1" applyBorder="1" applyAlignment="1">
      <alignment horizontal="center" vertical="center" shrinkToFit="1"/>
    </xf>
    <xf numFmtId="49" fontId="3" fillId="2" borderId="81" xfId="0" applyNumberFormat="1" applyFont="1" applyFill="1" applyBorder="1" applyAlignment="1">
      <alignment horizontal="center" vertical="center" shrinkToFit="1"/>
    </xf>
    <xf numFmtId="0" fontId="10" fillId="0" borderId="82" xfId="0" applyFont="1" applyBorder="1" applyAlignment="1">
      <alignment horizontal="right" vertical="top" wrapText="1"/>
    </xf>
    <xf numFmtId="0" fontId="10" fillId="0" borderId="83" xfId="0" applyFont="1" applyBorder="1" applyAlignment="1">
      <alignment horizontal="right" vertical="top" wrapText="1"/>
    </xf>
    <xf numFmtId="0" fontId="10" fillId="0" borderId="84" xfId="0" applyFont="1" applyBorder="1" applyAlignment="1">
      <alignment horizontal="right" vertical="top" wrapText="1"/>
    </xf>
    <xf numFmtId="0" fontId="1" fillId="0" borderId="0" xfId="0" applyFont="1" applyAlignment="1">
      <alignment horizontal="right" vertical="center"/>
    </xf>
    <xf numFmtId="0" fontId="6" fillId="0" borderId="0" xfId="0" applyFont="1" applyAlignment="1">
      <alignment horizontal="left" vertical="center"/>
    </xf>
    <xf numFmtId="0" fontId="25" fillId="0" borderId="30" xfId="0" applyFont="1" applyBorder="1" applyAlignment="1">
      <alignment horizontal="left" vertical="center" shrinkToFit="1"/>
    </xf>
    <xf numFmtId="0" fontId="7" fillId="0" borderId="70" xfId="0" applyFont="1" applyBorder="1" applyAlignment="1">
      <alignment horizontal="left" vertical="center" wrapText="1"/>
    </xf>
    <xf numFmtId="0" fontId="7" fillId="0" borderId="72" xfId="0" applyFont="1" applyBorder="1" applyAlignment="1">
      <alignment horizontal="left" vertical="center" wrapText="1"/>
    </xf>
    <xf numFmtId="0" fontId="7" fillId="0" borderId="73" xfId="0" applyFont="1" applyBorder="1" applyAlignment="1">
      <alignment horizontal="left" vertical="center" wrapText="1"/>
    </xf>
    <xf numFmtId="178" fontId="9" fillId="0" borderId="75" xfId="0" applyNumberFormat="1" applyFont="1" applyBorder="1" applyAlignment="1">
      <alignment horizontal="right" vertical="center" wrapText="1"/>
    </xf>
    <xf numFmtId="178" fontId="3" fillId="0" borderId="76" xfId="0" applyNumberFormat="1" applyFont="1" applyBorder="1" applyAlignment="1">
      <alignment horizontal="right" vertical="center" wrapText="1"/>
    </xf>
    <xf numFmtId="0" fontId="7" fillId="0" borderId="75" xfId="0" applyFont="1" applyBorder="1" applyAlignment="1">
      <alignment horizontal="left" vertical="center" wrapText="1"/>
    </xf>
    <xf numFmtId="0" fontId="7" fillId="0" borderId="77" xfId="0" applyFont="1" applyBorder="1" applyAlignment="1">
      <alignment horizontal="left" vertical="center" wrapText="1"/>
    </xf>
    <xf numFmtId="0" fontId="3" fillId="0" borderId="77" xfId="0" applyFont="1" applyBorder="1" applyAlignment="1">
      <alignment horizontal="left" vertical="center" wrapText="1"/>
    </xf>
    <xf numFmtId="0" fontId="3" fillId="0" borderId="78" xfId="0" applyFont="1" applyBorder="1" applyAlignment="1">
      <alignment horizontal="left" vertical="center" wrapText="1"/>
    </xf>
    <xf numFmtId="49" fontId="3" fillId="4" borderId="9" xfId="0" applyNumberFormat="1" applyFont="1" applyFill="1" applyBorder="1" applyAlignment="1">
      <alignment horizontal="center" vertical="center" textRotation="255" wrapText="1"/>
    </xf>
    <xf numFmtId="49" fontId="3" fillId="4" borderId="11" xfId="0" applyNumberFormat="1" applyFont="1" applyFill="1" applyBorder="1" applyAlignment="1">
      <alignment horizontal="center" vertical="center" textRotation="255" wrapText="1"/>
    </xf>
    <xf numFmtId="49" fontId="3" fillId="4" borderId="79" xfId="0" applyNumberFormat="1" applyFont="1" applyFill="1" applyBorder="1" applyAlignment="1">
      <alignment horizontal="center" vertical="center" textRotation="255" wrapText="1"/>
    </xf>
    <xf numFmtId="178" fontId="9" fillId="0" borderId="66" xfId="0" applyNumberFormat="1" applyFont="1" applyBorder="1" applyAlignment="1">
      <alignment horizontal="right" vertical="center" wrapText="1"/>
    </xf>
    <xf numFmtId="178" fontId="9" fillId="0" borderId="67" xfId="0" applyNumberFormat="1" applyFont="1" applyBorder="1" applyAlignment="1">
      <alignment horizontal="right" vertical="center" wrapText="1"/>
    </xf>
    <xf numFmtId="0" fontId="7" fillId="0" borderId="66" xfId="0" applyFont="1" applyBorder="1" applyAlignment="1">
      <alignment horizontal="left" vertical="center" wrapText="1"/>
    </xf>
    <xf numFmtId="0" fontId="7" fillId="0" borderId="68" xfId="0" applyFont="1" applyBorder="1" applyAlignment="1">
      <alignment horizontal="left" vertical="center" wrapText="1"/>
    </xf>
    <xf numFmtId="0" fontId="7" fillId="0" borderId="69" xfId="0" applyFont="1" applyBorder="1" applyAlignment="1">
      <alignment horizontal="left" vertical="center" wrapText="1"/>
    </xf>
    <xf numFmtId="178" fontId="9" fillId="0" borderId="70" xfId="0" applyNumberFormat="1" applyFont="1" applyBorder="1" applyAlignment="1">
      <alignment horizontal="right" vertical="center" wrapText="1"/>
    </xf>
    <xf numFmtId="178" fontId="9" fillId="0" borderId="71" xfId="0" applyNumberFormat="1" applyFont="1" applyBorder="1" applyAlignment="1">
      <alignment horizontal="right" vertical="center" wrapText="1"/>
    </xf>
    <xf numFmtId="0" fontId="28" fillId="0" borderId="82" xfId="0" applyFont="1" applyBorder="1" applyAlignment="1">
      <alignment horizontal="left" vertical="center" wrapText="1"/>
    </xf>
    <xf numFmtId="0" fontId="28" fillId="0" borderId="83" xfId="0" applyFont="1" applyBorder="1" applyAlignment="1">
      <alignment horizontal="left" vertical="center" wrapText="1"/>
    </xf>
    <xf numFmtId="0" fontId="3" fillId="2" borderId="15" xfId="0" applyFont="1" applyFill="1" applyBorder="1" applyAlignment="1">
      <alignment horizontal="left" vertical="center" shrinkToFit="1"/>
    </xf>
    <xf numFmtId="0" fontId="3" fillId="0" borderId="30" xfId="0" applyFont="1" applyBorder="1" applyAlignment="1">
      <alignment horizontal="right" vertical="center" shrinkToFit="1"/>
    </xf>
    <xf numFmtId="0" fontId="3" fillId="2" borderId="58"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5" fillId="2" borderId="93" xfId="0" applyFont="1" applyFill="1" applyBorder="1" applyAlignment="1">
      <alignment horizontal="center" vertical="center" wrapText="1"/>
    </xf>
    <xf numFmtId="0" fontId="5" fillId="2" borderId="94" xfId="0" applyFont="1" applyFill="1" applyBorder="1" applyAlignment="1">
      <alignment horizontal="center" vertical="center" wrapText="1"/>
    </xf>
    <xf numFmtId="177" fontId="7" fillId="5" borderId="95" xfId="0" applyNumberFormat="1" applyFont="1" applyFill="1" applyBorder="1" applyAlignment="1">
      <alignment horizontal="right" vertical="center" wrapText="1"/>
    </xf>
    <xf numFmtId="177" fontId="7" fillId="5" borderId="96" xfId="0" applyNumberFormat="1" applyFont="1" applyFill="1" applyBorder="1" applyAlignment="1">
      <alignment horizontal="right" vertical="center" wrapText="1"/>
    </xf>
    <xf numFmtId="0" fontId="26" fillId="0" borderId="178" xfId="0" applyFont="1" applyBorder="1" applyAlignment="1">
      <alignment horizontal="left" vertical="top" wrapText="1"/>
    </xf>
    <xf numFmtId="0" fontId="26" fillId="0" borderId="179" xfId="0" applyFont="1" applyBorder="1" applyAlignment="1">
      <alignment horizontal="left" vertical="top" wrapText="1"/>
    </xf>
    <xf numFmtId="0" fontId="26" fillId="0" borderId="180" xfId="0" applyFont="1" applyBorder="1" applyAlignment="1">
      <alignment horizontal="left" vertical="top" wrapText="1"/>
    </xf>
    <xf numFmtId="0" fontId="5" fillId="0" borderId="64" xfId="0" applyFont="1" applyBorder="1" applyAlignment="1">
      <alignment horizontal="center" vertical="center" textRotation="255" wrapText="1"/>
    </xf>
    <xf numFmtId="0" fontId="5" fillId="0" borderId="65" xfId="0" applyFont="1" applyBorder="1" applyAlignment="1">
      <alignment horizontal="center" vertical="center" textRotation="255" wrapText="1"/>
    </xf>
    <xf numFmtId="0" fontId="5" fillId="0" borderId="13" xfId="0" applyFont="1" applyBorder="1" applyAlignment="1">
      <alignment horizontal="left" vertical="center" wrapText="1"/>
    </xf>
    <xf numFmtId="0" fontId="5" fillId="0" borderId="37" xfId="0" applyFont="1" applyBorder="1" applyAlignment="1">
      <alignment horizontal="left" vertical="center" wrapText="1"/>
    </xf>
    <xf numFmtId="178" fontId="7" fillId="6" borderId="14" xfId="0" applyNumberFormat="1" applyFont="1" applyFill="1" applyBorder="1" applyAlignment="1">
      <alignment horizontal="right" vertical="center" wrapText="1"/>
    </xf>
    <xf numFmtId="178" fontId="7" fillId="6" borderId="37" xfId="0" applyNumberFormat="1" applyFont="1" applyFill="1" applyBorder="1" applyAlignment="1">
      <alignment horizontal="right" vertical="center" wrapText="1"/>
    </xf>
    <xf numFmtId="0" fontId="8" fillId="0" borderId="162" xfId="0" applyFont="1" applyBorder="1" applyAlignment="1">
      <alignment horizontal="center" vertical="center" wrapText="1"/>
    </xf>
    <xf numFmtId="0" fontId="8" fillId="0" borderId="163" xfId="0" applyFont="1" applyBorder="1" applyAlignment="1">
      <alignment horizontal="center" vertical="center" wrapText="1"/>
    </xf>
    <xf numFmtId="0" fontId="8" fillId="0" borderId="164" xfId="0" applyFont="1" applyBorder="1" applyAlignment="1">
      <alignment horizontal="center" vertical="center" wrapText="1"/>
    </xf>
    <xf numFmtId="0" fontId="29" fillId="0" borderId="158" xfId="0" applyFont="1" applyBorder="1" applyAlignment="1">
      <alignment horizontal="left" vertical="center" wrapText="1"/>
    </xf>
    <xf numFmtId="0" fontId="29" fillId="0" borderId="166" xfId="0" applyFont="1" applyBorder="1" applyAlignment="1">
      <alignment horizontal="left" vertical="center" wrapText="1"/>
    </xf>
    <xf numFmtId="0" fontId="29" fillId="0" borderId="88" xfId="0" applyFont="1" applyBorder="1" applyAlignment="1">
      <alignment horizontal="right" vertical="top" wrapText="1"/>
    </xf>
    <xf numFmtId="0" fontId="29" fillId="0" borderId="89" xfId="0" applyFont="1" applyBorder="1" applyAlignment="1">
      <alignment horizontal="right" vertical="top" wrapText="1"/>
    </xf>
    <xf numFmtId="0" fontId="29" fillId="0" borderId="90" xfId="0" applyFont="1" applyBorder="1" applyAlignment="1">
      <alignment horizontal="right" vertical="top" wrapText="1"/>
    </xf>
    <xf numFmtId="0" fontId="31" fillId="0" borderId="70" xfId="0" applyFont="1" applyBorder="1" applyAlignment="1">
      <alignment horizontal="left" vertical="center" wrapText="1"/>
    </xf>
    <xf numFmtId="0" fontId="31" fillId="0" borderId="72" xfId="0" applyFont="1" applyBorder="1" applyAlignment="1">
      <alignment horizontal="left" vertical="center" wrapText="1"/>
    </xf>
    <xf numFmtId="0" fontId="31" fillId="0" borderId="73" xfId="0" applyFont="1" applyBorder="1" applyAlignment="1">
      <alignment horizontal="left" vertical="center" wrapText="1"/>
    </xf>
    <xf numFmtId="49" fontId="3" fillId="4" borderId="167" xfId="0" applyNumberFormat="1" applyFont="1" applyFill="1" applyBorder="1" applyAlignment="1">
      <alignment horizontal="center" vertical="center" textRotation="255" wrapText="1"/>
    </xf>
    <xf numFmtId="49" fontId="3" fillId="4" borderId="168" xfId="0" applyNumberFormat="1" applyFont="1" applyFill="1" applyBorder="1" applyAlignment="1">
      <alignment horizontal="center" vertical="center" textRotation="255" wrapText="1"/>
    </xf>
    <xf numFmtId="49" fontId="3" fillId="4" borderId="169" xfId="0" applyNumberFormat="1" applyFont="1" applyFill="1" applyBorder="1" applyAlignment="1">
      <alignment horizontal="center" vertical="center" textRotation="255" wrapText="1"/>
    </xf>
    <xf numFmtId="0" fontId="3" fillId="0" borderId="165" xfId="0" applyFont="1" applyBorder="1" applyAlignment="1">
      <alignment horizontal="left" vertical="center" wrapText="1"/>
    </xf>
    <xf numFmtId="0" fontId="3" fillId="0" borderId="27" xfId="0" applyFont="1" applyBorder="1" applyAlignment="1">
      <alignment horizontal="left" vertical="center" wrapText="1"/>
    </xf>
    <xf numFmtId="0" fontId="3" fillId="0" borderId="87" xfId="0" applyFont="1" applyBorder="1" applyAlignment="1">
      <alignment horizontal="left" vertical="center" wrapText="1"/>
    </xf>
    <xf numFmtId="178" fontId="7" fillId="0" borderId="158" xfId="0" applyNumberFormat="1" applyFont="1" applyBorder="1" applyAlignment="1">
      <alignment horizontal="right" vertical="center" wrapText="1"/>
    </xf>
    <xf numFmtId="178" fontId="7" fillId="0" borderId="165" xfId="0" applyNumberFormat="1" applyFont="1" applyBorder="1" applyAlignment="1">
      <alignment horizontal="right" vertical="center" wrapText="1"/>
    </xf>
    <xf numFmtId="178" fontId="7" fillId="0" borderId="33" xfId="0" applyNumberFormat="1" applyFont="1" applyBorder="1" applyAlignment="1">
      <alignment horizontal="right" vertical="center" wrapText="1"/>
    </xf>
    <xf numFmtId="178" fontId="7" fillId="0" borderId="27" xfId="0" applyNumberFormat="1" applyFont="1" applyBorder="1" applyAlignment="1">
      <alignment horizontal="right" vertical="center" wrapText="1"/>
    </xf>
    <xf numFmtId="178" fontId="7" fillId="0" borderId="88" xfId="0" applyNumberFormat="1" applyFont="1" applyBorder="1" applyAlignment="1">
      <alignment horizontal="right" vertical="center" wrapText="1"/>
    </xf>
    <xf numFmtId="178" fontId="7" fillId="0" borderId="87" xfId="0" applyNumberFormat="1" applyFont="1" applyBorder="1" applyAlignment="1">
      <alignment horizontal="right" vertical="center" wrapText="1"/>
    </xf>
    <xf numFmtId="49" fontId="3" fillId="4" borderId="85" xfId="0" applyNumberFormat="1" applyFont="1" applyFill="1" applyBorder="1" applyAlignment="1">
      <alignment horizontal="center" vertical="center" textRotation="255" wrapText="1"/>
    </xf>
    <xf numFmtId="49" fontId="3" fillId="4" borderId="91" xfId="0" applyNumberFormat="1" applyFont="1" applyFill="1" applyBorder="1" applyAlignment="1">
      <alignment horizontal="center" vertical="center" textRotation="255" wrapText="1"/>
    </xf>
    <xf numFmtId="178" fontId="7" fillId="0" borderId="74" xfId="0" applyNumberFormat="1" applyFont="1" applyBorder="1" applyAlignment="1">
      <alignment horizontal="center" vertical="center" wrapText="1"/>
    </xf>
    <xf numFmtId="178" fontId="7" fillId="0" borderId="92" xfId="0" applyNumberFormat="1" applyFont="1" applyBorder="1" applyAlignment="1">
      <alignment horizontal="center" vertical="center" wrapText="1"/>
    </xf>
    <xf numFmtId="0" fontId="10" fillId="0" borderId="148" xfId="0" applyFont="1" applyBorder="1" applyAlignment="1">
      <alignment horizontal="right" vertical="top" wrapText="1"/>
    </xf>
    <xf numFmtId="0" fontId="10" fillId="0" borderId="149" xfId="0" applyFont="1" applyBorder="1" applyAlignment="1">
      <alignment horizontal="right" vertical="top" wrapText="1"/>
    </xf>
    <xf numFmtId="0" fontId="10" fillId="0" borderId="100" xfId="0" applyFont="1" applyBorder="1" applyAlignment="1">
      <alignment horizontal="right" vertical="top" wrapText="1"/>
    </xf>
    <xf numFmtId="0" fontId="10" fillId="0" borderId="150" xfId="0" applyFont="1" applyBorder="1" applyAlignment="1">
      <alignment horizontal="right" vertical="top" wrapText="1"/>
    </xf>
    <xf numFmtId="0" fontId="3" fillId="2" borderId="1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5" fillId="0" borderId="97" xfId="0" applyFont="1" applyBorder="1" applyAlignment="1">
      <alignment horizontal="center" vertical="center" textRotation="255" wrapText="1"/>
    </xf>
    <xf numFmtId="0" fontId="5" fillId="0" borderId="111" xfId="0" applyFont="1" applyBorder="1" applyAlignment="1">
      <alignment horizontal="center" vertical="center" textRotation="255" wrapText="1"/>
    </xf>
    <xf numFmtId="49" fontId="3" fillId="4" borderId="98" xfId="0" applyNumberFormat="1" applyFont="1" applyFill="1" applyBorder="1" applyAlignment="1">
      <alignment horizontal="center" vertical="center" textRotation="255" wrapText="1"/>
    </xf>
    <xf numFmtId="0" fontId="3" fillId="0" borderId="66" xfId="0" applyFont="1" applyBorder="1" applyAlignment="1">
      <alignment horizontal="left" vertical="center" shrinkToFit="1"/>
    </xf>
    <xf numFmtId="0" fontId="3" fillId="0" borderId="68" xfId="0" applyFont="1" applyBorder="1" applyAlignment="1">
      <alignment horizontal="left" vertical="center" shrinkToFit="1"/>
    </xf>
    <xf numFmtId="0" fontId="3" fillId="0" borderId="69" xfId="0" applyFont="1" applyBorder="1" applyAlignment="1">
      <alignment horizontal="left" vertical="center" shrinkToFit="1"/>
    </xf>
    <xf numFmtId="0" fontId="3" fillId="0" borderId="70" xfId="0" applyFont="1" applyBorder="1" applyAlignment="1">
      <alignment horizontal="left" vertical="center" shrinkToFit="1"/>
    </xf>
    <xf numFmtId="0" fontId="3" fillId="0" borderId="72" xfId="0" applyFont="1" applyBorder="1" applyAlignment="1">
      <alignment horizontal="left" vertical="center" shrinkToFit="1"/>
    </xf>
    <xf numFmtId="0" fontId="3" fillId="0" borderId="73" xfId="0" applyFont="1" applyBorder="1" applyAlignment="1">
      <alignment horizontal="left" vertical="center" shrinkToFit="1"/>
    </xf>
    <xf numFmtId="0" fontId="9" fillId="0" borderId="101" xfId="0" applyFont="1" applyBorder="1" applyAlignment="1">
      <alignment horizontal="left" vertical="center" wrapText="1"/>
    </xf>
    <xf numFmtId="0" fontId="9" fillId="0" borderId="102" xfId="0" applyFont="1" applyBorder="1" applyAlignment="1">
      <alignment horizontal="left" vertical="center" wrapText="1"/>
    </xf>
    <xf numFmtId="0" fontId="9" fillId="0" borderId="151" xfId="0" applyFont="1" applyBorder="1" applyAlignment="1">
      <alignment horizontal="left" vertical="center" wrapText="1"/>
    </xf>
    <xf numFmtId="0" fontId="9" fillId="0" borderId="103" xfId="0" applyFont="1" applyBorder="1" applyAlignment="1">
      <alignment horizontal="left" vertical="center" wrapText="1"/>
    </xf>
    <xf numFmtId="0" fontId="9" fillId="0" borderId="104" xfId="0" applyFont="1" applyBorder="1" applyAlignment="1">
      <alignment horizontal="left" vertical="center" wrapText="1"/>
    </xf>
    <xf numFmtId="0" fontId="9" fillId="0" borderId="105" xfId="0" applyFont="1" applyBorder="1" applyAlignment="1">
      <alignment horizontal="left" vertical="center" wrapText="1"/>
    </xf>
    <xf numFmtId="0" fontId="9" fillId="0" borderId="152" xfId="0" applyFont="1" applyBorder="1" applyAlignment="1">
      <alignment horizontal="left" vertical="center" wrapText="1"/>
    </xf>
    <xf numFmtId="0" fontId="9" fillId="0" borderId="106" xfId="0" applyFont="1" applyBorder="1" applyAlignment="1">
      <alignment horizontal="left" vertical="center" wrapText="1"/>
    </xf>
    <xf numFmtId="0" fontId="9" fillId="0" borderId="107" xfId="0" applyFont="1" applyBorder="1" applyAlignment="1">
      <alignment horizontal="left" vertical="center" wrapText="1"/>
    </xf>
    <xf numFmtId="0" fontId="9" fillId="0" borderId="108" xfId="0" applyFont="1" applyBorder="1" applyAlignment="1">
      <alignment horizontal="left" vertical="center" wrapText="1"/>
    </xf>
    <xf numFmtId="0" fontId="9" fillId="0" borderId="153" xfId="0" applyFont="1" applyBorder="1" applyAlignment="1">
      <alignment horizontal="left" vertical="center" wrapText="1"/>
    </xf>
    <xf numFmtId="0" fontId="9" fillId="0" borderId="109" xfId="0" applyFont="1" applyBorder="1" applyAlignment="1">
      <alignment horizontal="left" vertical="center" wrapText="1"/>
    </xf>
    <xf numFmtId="0" fontId="9" fillId="0" borderId="175" xfId="0" applyFont="1" applyBorder="1" applyAlignment="1">
      <alignment horizontal="center" vertical="center" wrapText="1"/>
    </xf>
    <xf numFmtId="0" fontId="9" fillId="0" borderId="176" xfId="0" applyFont="1" applyBorder="1" applyAlignment="1">
      <alignment horizontal="center" vertical="center" wrapText="1"/>
    </xf>
    <xf numFmtId="0" fontId="9" fillId="0" borderId="177" xfId="0" applyFont="1" applyBorder="1" applyAlignment="1">
      <alignment horizontal="center" vertical="center" wrapText="1"/>
    </xf>
    <xf numFmtId="0" fontId="1" fillId="0" borderId="35" xfId="0" applyFont="1" applyBorder="1" applyAlignment="1">
      <alignment horizontal="left" vertical="center" shrinkToFit="1"/>
    </xf>
    <xf numFmtId="0" fontId="1" fillId="0" borderId="0" xfId="0" applyFont="1" applyAlignment="1">
      <alignment horizontal="left" vertical="center" shrinkToFit="1"/>
    </xf>
    <xf numFmtId="0" fontId="1" fillId="0" borderId="0" xfId="0" applyFont="1" applyAlignment="1">
      <alignment vertical="center" shrinkToFit="1"/>
    </xf>
    <xf numFmtId="0" fontId="3" fillId="0" borderId="85" xfId="0" applyFont="1" applyBorder="1" applyAlignment="1">
      <alignment horizontal="center" vertical="center" textRotation="255" wrapText="1"/>
    </xf>
    <xf numFmtId="0" fontId="3" fillId="0" borderId="91" xfId="0" applyFont="1" applyBorder="1" applyAlignment="1">
      <alignment horizontal="center" vertical="center" textRotation="255" wrapText="1"/>
    </xf>
    <xf numFmtId="0" fontId="9" fillId="0" borderId="112" xfId="0" applyFont="1" applyBorder="1" applyAlignment="1">
      <alignment horizontal="left" vertical="center" wrapText="1"/>
    </xf>
    <xf numFmtId="0" fontId="9" fillId="0" borderId="113" xfId="0" applyFont="1" applyBorder="1" applyAlignment="1">
      <alignment horizontal="left" vertical="center" wrapText="1"/>
    </xf>
    <xf numFmtId="0" fontId="9" fillId="0" borderId="156" xfId="0" applyFont="1" applyBorder="1" applyAlignment="1">
      <alignment horizontal="left" vertical="center" wrapText="1"/>
    </xf>
    <xf numFmtId="0" fontId="9" fillId="0" borderId="114" xfId="0" applyFont="1" applyBorder="1" applyAlignment="1">
      <alignment horizontal="left" vertical="center" wrapText="1"/>
    </xf>
    <xf numFmtId="0" fontId="5" fillId="2" borderId="115" xfId="0" applyFont="1" applyFill="1" applyBorder="1" applyAlignment="1">
      <alignment horizontal="center" vertical="center" wrapText="1"/>
    </xf>
    <xf numFmtId="0" fontId="5" fillId="2" borderId="116" xfId="0" applyFont="1" applyFill="1" applyBorder="1" applyAlignment="1">
      <alignment horizontal="center" vertical="center" wrapText="1"/>
    </xf>
    <xf numFmtId="0" fontId="5" fillId="2" borderId="95" xfId="0" applyFont="1" applyFill="1" applyBorder="1" applyAlignment="1">
      <alignment horizontal="center" vertical="center" wrapText="1"/>
    </xf>
    <xf numFmtId="0" fontId="9" fillId="0" borderId="170" xfId="0" applyFont="1" applyBorder="1" applyAlignment="1">
      <alignment horizontal="center" vertical="center" wrapText="1"/>
    </xf>
    <xf numFmtId="0" fontId="9" fillId="0" borderId="171" xfId="0" applyFont="1" applyBorder="1" applyAlignment="1">
      <alignment horizontal="center" vertical="center" wrapText="1"/>
    </xf>
    <xf numFmtId="0" fontId="9" fillId="0" borderId="172" xfId="0" applyFont="1" applyBorder="1" applyAlignment="1">
      <alignment horizontal="center" vertical="center" wrapText="1"/>
    </xf>
    <xf numFmtId="0" fontId="9" fillId="0" borderId="173" xfId="0" applyFont="1" applyBorder="1" applyAlignment="1">
      <alignment horizontal="center" vertical="center" wrapText="1"/>
    </xf>
    <xf numFmtId="0" fontId="9" fillId="0" borderId="174" xfId="0" applyFont="1" applyBorder="1" applyAlignment="1">
      <alignment horizontal="center" vertical="center" wrapText="1"/>
    </xf>
    <xf numFmtId="0" fontId="3" fillId="0" borderId="0" xfId="0" applyFont="1" applyAlignment="1">
      <alignment horizontal="right" vertical="center"/>
    </xf>
    <xf numFmtId="0" fontId="6" fillId="0" borderId="30" xfId="0" applyFont="1" applyBorder="1" applyAlignment="1">
      <alignment horizontal="left" vertical="center"/>
    </xf>
    <xf numFmtId="0" fontId="3" fillId="0" borderId="5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7" xfId="0" applyFont="1" applyBorder="1" applyAlignment="1">
      <alignment horizontal="left" vertical="center" wrapText="1"/>
    </xf>
    <xf numFmtId="0" fontId="3" fillId="0" borderId="4" xfId="0" applyFont="1" applyBorder="1" applyAlignment="1">
      <alignment horizontal="left" vertical="center" wrapText="1"/>
    </xf>
    <xf numFmtId="0" fontId="14" fillId="0" borderId="51"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7" xfId="0" applyFont="1" applyBorder="1" applyAlignment="1">
      <alignment horizontal="left" vertical="center" wrapText="1"/>
    </xf>
    <xf numFmtId="0" fontId="14" fillId="0" borderId="4" xfId="0" applyFont="1" applyBorder="1" applyAlignment="1">
      <alignment horizontal="left" vertical="center" wrapText="1"/>
    </xf>
    <xf numFmtId="0" fontId="1" fillId="2" borderId="1" xfId="0" applyFont="1" applyFill="1" applyBorder="1" applyAlignment="1">
      <alignment horizontal="left" vertical="center" shrinkToFit="1"/>
    </xf>
    <xf numFmtId="0" fontId="1" fillId="2" borderId="3" xfId="0" applyFont="1" applyFill="1" applyBorder="1" applyAlignment="1">
      <alignment horizontal="left" vertical="center" shrinkToFit="1"/>
    </xf>
    <xf numFmtId="0" fontId="1" fillId="2" borderId="2" xfId="0" applyFont="1" applyFill="1" applyBorder="1" applyAlignment="1">
      <alignment horizontal="left" vertical="center" shrinkToFit="1"/>
    </xf>
    <xf numFmtId="0" fontId="3" fillId="0" borderId="4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8" xfId="0" applyFont="1" applyBorder="1" applyAlignment="1">
      <alignment vertical="center" shrinkToFit="1"/>
    </xf>
    <xf numFmtId="0" fontId="3" fillId="0" borderId="13" xfId="0" applyFont="1" applyBorder="1" applyAlignment="1">
      <alignment vertical="center" shrinkToFit="1"/>
    </xf>
    <xf numFmtId="0" fontId="3" fillId="0" borderId="12" xfId="0" applyFont="1" applyBorder="1" applyAlignment="1">
      <alignment vertical="center" shrinkToFit="1"/>
    </xf>
    <xf numFmtId="0" fontId="3" fillId="0" borderId="41"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181" xfId="0" applyFont="1" applyBorder="1" applyAlignment="1">
      <alignment horizontal="center" vertical="center" wrapText="1"/>
    </xf>
    <xf numFmtId="0" fontId="3" fillId="0" borderId="182" xfId="0" applyFont="1" applyBorder="1" applyAlignment="1">
      <alignment horizontal="center" vertical="center" wrapText="1"/>
    </xf>
    <xf numFmtId="0" fontId="3" fillId="0" borderId="33" xfId="0" applyFont="1" applyBorder="1" applyAlignment="1">
      <alignment horizontal="center" vertical="center" shrinkToFit="1"/>
    </xf>
    <xf numFmtId="0" fontId="3" fillId="0" borderId="0" xfId="0" applyFont="1" applyAlignment="1">
      <alignment horizontal="center" vertical="center" shrinkToFit="1"/>
    </xf>
    <xf numFmtId="0" fontId="3" fillId="0" borderId="26"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32" xfId="0" applyFont="1" applyBorder="1" applyAlignment="1">
      <alignment horizontal="center" vertical="center" shrinkToFi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21" fillId="0" borderId="15" xfId="0" applyFont="1" applyBorder="1" applyAlignment="1">
      <alignment horizontal="left" vertical="center" wrapText="1" shrinkToFit="1"/>
    </xf>
    <xf numFmtId="0" fontId="24" fillId="0" borderId="15" xfId="0" applyFont="1" applyBorder="1" applyAlignment="1">
      <alignment horizontal="left" vertical="top" wrapText="1" shrinkToFit="1"/>
    </xf>
    <xf numFmtId="0" fontId="21" fillId="0" borderId="15" xfId="0" applyFont="1" applyBorder="1" applyAlignment="1">
      <alignment horizontal="left" vertical="top" wrapText="1" shrinkToFit="1"/>
    </xf>
    <xf numFmtId="0" fontId="21" fillId="0" borderId="52" xfId="0" applyFont="1" applyBorder="1" applyAlignment="1">
      <alignment horizontal="left" vertical="top" wrapText="1" shrinkToFit="1"/>
    </xf>
    <xf numFmtId="0" fontId="14" fillId="0" borderId="3" xfId="0" applyFont="1" applyBorder="1" applyAlignment="1">
      <alignment horizontal="center" vertical="center" wrapText="1"/>
    </xf>
    <xf numFmtId="180" fontId="17" fillId="0" borderId="5" xfId="0" applyNumberFormat="1" applyFont="1" applyBorder="1" applyAlignment="1">
      <alignment horizontal="center" vertical="center" shrinkToFit="1"/>
    </xf>
    <xf numFmtId="180" fontId="17" fillId="0" borderId="7" xfId="0" applyNumberFormat="1" applyFont="1" applyBorder="1" applyAlignment="1">
      <alignment horizontal="center" vertical="center" shrinkToFit="1"/>
    </xf>
    <xf numFmtId="0" fontId="3" fillId="0" borderId="15" xfId="0" applyFont="1" applyBorder="1" applyAlignment="1">
      <alignment vertical="center" wrapText="1"/>
    </xf>
    <xf numFmtId="0" fontId="3" fillId="0" borderId="52" xfId="0" applyFont="1" applyBorder="1" applyAlignment="1">
      <alignment vertical="center" wrapText="1"/>
    </xf>
    <xf numFmtId="0" fontId="3" fillId="0" borderId="126" xfId="0" applyFont="1" applyBorder="1" applyAlignment="1">
      <alignment horizontal="left" vertical="center"/>
    </xf>
    <xf numFmtId="0" fontId="3" fillId="0" borderId="127" xfId="0" applyFont="1" applyBorder="1" applyAlignment="1">
      <alignment horizontal="left" vertical="center"/>
    </xf>
    <xf numFmtId="0" fontId="3" fillId="0" borderId="129" xfId="0" applyFont="1" applyBorder="1" applyAlignment="1">
      <alignment horizontal="left" vertical="center"/>
    </xf>
    <xf numFmtId="0" fontId="3" fillId="0" borderId="124" xfId="0" applyFont="1" applyBorder="1" applyAlignment="1">
      <alignment horizontal="left" vertical="center"/>
    </xf>
    <xf numFmtId="0" fontId="3" fillId="0" borderId="125" xfId="0" applyFont="1" applyBorder="1" applyAlignment="1">
      <alignment horizontal="left" vertical="center"/>
    </xf>
    <xf numFmtId="0" fontId="3" fillId="0" borderId="128" xfId="0" applyFont="1" applyBorder="1" applyAlignment="1">
      <alignment horizontal="left" vertical="center"/>
    </xf>
    <xf numFmtId="0" fontId="3" fillId="0" borderId="0" xfId="0" applyFont="1">
      <alignment vertical="center"/>
    </xf>
    <xf numFmtId="0" fontId="3" fillId="0" borderId="50" xfId="0" applyFont="1" applyBorder="1">
      <alignment vertical="center"/>
    </xf>
    <xf numFmtId="0" fontId="3" fillId="0" borderId="55" xfId="0" applyFont="1" applyBorder="1" applyAlignment="1">
      <alignment horizontal="left" vertical="center"/>
    </xf>
    <xf numFmtId="0" fontId="3" fillId="0" borderId="56" xfId="0" applyFont="1" applyBorder="1" applyAlignment="1">
      <alignment horizontal="left" vertical="center"/>
    </xf>
    <xf numFmtId="0" fontId="3" fillId="0" borderId="57" xfId="0" applyFont="1" applyBorder="1" applyAlignment="1">
      <alignment horizontal="left" vertical="center"/>
    </xf>
    <xf numFmtId="0" fontId="14" fillId="0" borderId="15" xfId="0" applyFont="1" applyBorder="1" applyAlignment="1">
      <alignment horizontal="center" vertical="center" shrinkToFit="1"/>
    </xf>
    <xf numFmtId="0" fontId="21" fillId="0" borderId="15" xfId="0" applyFont="1" applyBorder="1" applyAlignment="1">
      <alignment horizontal="center" vertical="center" shrinkToFit="1"/>
    </xf>
    <xf numFmtId="0" fontId="21" fillId="0" borderId="5" xfId="0" applyFont="1" applyBorder="1" applyAlignment="1">
      <alignment horizontal="center" vertical="center" shrinkToFit="1"/>
    </xf>
    <xf numFmtId="0" fontId="14" fillId="0" borderId="7" xfId="0" applyFont="1" applyBorder="1" applyAlignment="1">
      <alignment horizontal="center" vertical="center"/>
    </xf>
    <xf numFmtId="0" fontId="3" fillId="0" borderId="53"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5" xfId="0" applyFont="1" applyBorder="1" applyAlignment="1">
      <alignment vertical="center" wrapText="1" shrinkToFit="1"/>
    </xf>
    <xf numFmtId="0" fontId="3" fillId="0" borderId="52" xfId="0" applyFont="1" applyBorder="1" applyAlignment="1">
      <alignment vertical="center" wrapText="1" shrinkToFit="1"/>
    </xf>
    <xf numFmtId="0" fontId="3" fillId="0" borderId="22" xfId="0" applyFont="1" applyBorder="1" applyAlignment="1">
      <alignment vertical="center" wrapText="1" shrinkToFit="1"/>
    </xf>
    <xf numFmtId="0" fontId="3" fillId="0" borderId="122" xfId="0" applyFont="1" applyBorder="1" applyAlignment="1">
      <alignment vertical="center" wrapText="1" shrinkToFit="1"/>
    </xf>
    <xf numFmtId="0" fontId="1" fillId="0" borderId="13" xfId="0" applyFont="1" applyBorder="1" applyAlignment="1">
      <alignment horizontal="left" vertical="center"/>
    </xf>
    <xf numFmtId="0" fontId="14" fillId="0" borderId="146"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147"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24" xfId="0" applyFont="1" applyBorder="1" applyAlignment="1">
      <alignment horizontal="center" vertical="center" wrapText="1" shrinkToFit="1"/>
    </xf>
    <xf numFmtId="0" fontId="14" fillId="0" borderId="25" xfId="0" applyFont="1" applyBorder="1" applyAlignment="1">
      <alignment horizontal="center" vertical="center" wrapText="1"/>
    </xf>
    <xf numFmtId="0" fontId="14" fillId="0" borderId="147" xfId="0" applyFont="1" applyBorder="1" applyAlignment="1">
      <alignment horizontal="center" vertical="center" shrinkToFit="1"/>
    </xf>
    <xf numFmtId="0" fontId="21" fillId="0" borderId="147" xfId="0" applyFont="1" applyBorder="1" applyAlignment="1">
      <alignment horizontal="center" vertical="center" shrinkToFit="1"/>
    </xf>
    <xf numFmtId="0" fontId="21" fillId="0" borderId="1"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438150</xdr:colOff>
      <xdr:row>3</xdr:row>
      <xdr:rowOff>0</xdr:rowOff>
    </xdr:from>
    <xdr:to>
      <xdr:col>12</xdr:col>
      <xdr:colOff>915761</xdr:colOff>
      <xdr:row>4</xdr:row>
      <xdr:rowOff>2722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000750" y="885825"/>
          <a:ext cx="1687286" cy="326572"/>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健康増進区分</a:t>
          </a:r>
        </a:p>
      </xdr:txBody>
    </xdr:sp>
    <xdr:clientData/>
  </xdr:twoCellAnchor>
  <xdr:twoCellAnchor>
    <xdr:from>
      <xdr:col>13</xdr:col>
      <xdr:colOff>173831</xdr:colOff>
      <xdr:row>17</xdr:row>
      <xdr:rowOff>61913</xdr:rowOff>
    </xdr:from>
    <xdr:to>
      <xdr:col>16</xdr:col>
      <xdr:colOff>254794</xdr:colOff>
      <xdr:row>20</xdr:row>
      <xdr:rowOff>78582</xdr:rowOff>
    </xdr:to>
    <xdr:sp macro="" textlink="">
      <xdr:nvSpPr>
        <xdr:cNvPr id="3" name="吹き出し: 角を丸めた四角形 2">
          <a:extLst>
            <a:ext uri="{FF2B5EF4-FFF2-40B4-BE49-F238E27FC236}">
              <a16:creationId xmlns:a16="http://schemas.microsoft.com/office/drawing/2014/main" id="{8A8331EF-B71D-4FF8-9828-3F861AF18520}"/>
            </a:ext>
          </a:extLst>
        </xdr:cNvPr>
        <xdr:cNvSpPr/>
      </xdr:nvSpPr>
      <xdr:spPr>
        <a:xfrm>
          <a:off x="7448550" y="4288632"/>
          <a:ext cx="2152650" cy="778669"/>
        </a:xfrm>
        <a:prstGeom prst="wedgeRoundRectCallout">
          <a:avLst>
            <a:gd name="adj1" fmla="val 4047"/>
            <a:gd name="adj2" fmla="val 8324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t>申請額が収支予算のふれあい助成金の予算額に反映されるようになっています。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84666</xdr:colOff>
      <xdr:row>0</xdr:row>
      <xdr:rowOff>74084</xdr:rowOff>
    </xdr:from>
    <xdr:to>
      <xdr:col>17</xdr:col>
      <xdr:colOff>666750</xdr:colOff>
      <xdr:row>2</xdr:row>
      <xdr:rowOff>201084</xdr:rowOff>
    </xdr:to>
    <xdr:sp macro="" textlink="">
      <xdr:nvSpPr>
        <xdr:cNvPr id="2" name="左矢印 1">
          <a:extLst>
            <a:ext uri="{FF2B5EF4-FFF2-40B4-BE49-F238E27FC236}">
              <a16:creationId xmlns:a16="http://schemas.microsoft.com/office/drawing/2014/main" id="{548EECB5-D1A7-4FB3-8A1D-B3C2895D47D2}"/>
            </a:ext>
          </a:extLst>
        </xdr:cNvPr>
        <xdr:cNvSpPr/>
      </xdr:nvSpPr>
      <xdr:spPr>
        <a:xfrm>
          <a:off x="8171391" y="74084"/>
          <a:ext cx="3772959" cy="669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団体名は申請書表紙の団体名が反映されます。</a:t>
          </a:r>
          <a:endParaRPr kumimoji="1" lang="en-US" altLang="ja-JP" sz="1100"/>
        </a:p>
      </xdr:txBody>
    </xdr:sp>
    <xdr:clientData/>
  </xdr:twoCellAnchor>
  <xdr:twoCellAnchor>
    <xdr:from>
      <xdr:col>12</xdr:col>
      <xdr:colOff>155575</xdr:colOff>
      <xdr:row>4</xdr:row>
      <xdr:rowOff>371475</xdr:rowOff>
    </xdr:from>
    <xdr:to>
      <xdr:col>18</xdr:col>
      <xdr:colOff>351366</xdr:colOff>
      <xdr:row>8</xdr:row>
      <xdr:rowOff>171450</xdr:rowOff>
    </xdr:to>
    <xdr:sp macro="" textlink="">
      <xdr:nvSpPr>
        <xdr:cNvPr id="3" name="テキスト ボックス 2">
          <a:extLst>
            <a:ext uri="{FF2B5EF4-FFF2-40B4-BE49-F238E27FC236}">
              <a16:creationId xmlns:a16="http://schemas.microsoft.com/office/drawing/2014/main" id="{0EDFAB67-F169-4CF8-8D43-81B32600BD0B}"/>
            </a:ext>
          </a:extLst>
        </xdr:cNvPr>
        <xdr:cNvSpPr txBox="1"/>
      </xdr:nvSpPr>
      <xdr:spPr>
        <a:xfrm>
          <a:off x="8242300" y="1419225"/>
          <a:ext cx="4072466" cy="136207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注意事項！（</a:t>
          </a:r>
          <a:r>
            <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rPr>
            <a:t>HP</a:t>
          </a: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アップ時や印刷時は消去するか、印刷画面外に移動させてください）</a:t>
          </a:r>
          <a:endPar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endParaRPr>
        </a:p>
        <a:p>
          <a:pPr>
            <a:lnSpc>
              <a:spcPts val="19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⑥・⑥説明欄、⑦・⑦説明欄・⑩・㉑・㉖の予算額の欄には自動計算が入っています。薄く色塗りしている部分です。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6"/>
  <sheetViews>
    <sheetView tabSelected="1" view="pageBreakPreview" zoomScale="60" zoomScaleNormal="100" workbookViewId="0">
      <selection activeCell="W30" sqref="W30"/>
    </sheetView>
  </sheetViews>
  <sheetFormatPr defaultColWidth="9" defaultRowHeight="13.5" x14ac:dyDescent="0.15"/>
  <cols>
    <col min="1" max="1" width="4.375" style="29" customWidth="1"/>
    <col min="2" max="2" width="2" style="29" customWidth="1"/>
    <col min="3" max="3" width="4.5" style="29" customWidth="1"/>
    <col min="4" max="4" width="8.625" style="29" customWidth="1"/>
    <col min="5" max="5" width="6.25" style="29" customWidth="1"/>
    <col min="6" max="7" width="8.75" style="29" customWidth="1"/>
    <col min="8" max="8" width="7.25" style="29" customWidth="1"/>
    <col min="9" max="9" width="8.625" style="29" customWidth="1"/>
    <col min="10" max="10" width="8.5" style="29" customWidth="1"/>
    <col min="11" max="11" width="6.25" style="29" customWidth="1"/>
    <col min="12" max="12" width="9.625" style="29" customWidth="1"/>
    <col min="13" max="13" width="12.375" style="29" customWidth="1"/>
    <col min="14" max="16384" width="9" style="29"/>
  </cols>
  <sheetData>
    <row r="1" spans="1:13" x14ac:dyDescent="0.15">
      <c r="A1" s="153" t="s">
        <v>134</v>
      </c>
      <c r="B1" s="153"/>
      <c r="C1" s="153"/>
      <c r="D1" s="153"/>
      <c r="E1" s="153"/>
      <c r="F1" s="153"/>
      <c r="G1" s="153"/>
      <c r="H1" s="153"/>
      <c r="I1" s="153"/>
      <c r="J1" s="153"/>
      <c r="K1" s="153"/>
      <c r="L1" s="153"/>
      <c r="M1" s="153"/>
    </row>
    <row r="2" spans="1:13" ht="23.25" customHeight="1" x14ac:dyDescent="0.15">
      <c r="A2" s="101"/>
      <c r="B2" s="101"/>
      <c r="C2" s="101"/>
      <c r="D2" s="101"/>
      <c r="E2" s="101"/>
      <c r="F2" s="56" t="s">
        <v>12</v>
      </c>
      <c r="G2" s="154"/>
      <c r="H2" s="154"/>
      <c r="I2" s="30" t="s">
        <v>122</v>
      </c>
      <c r="J2" s="150" t="s">
        <v>11</v>
      </c>
      <c r="K2" s="151"/>
      <c r="L2" s="151"/>
      <c r="M2" s="152"/>
    </row>
    <row r="3" spans="1:13" ht="5.25" customHeight="1" x14ac:dyDescent="0.15">
      <c r="A3" s="101"/>
      <c r="B3" s="101"/>
      <c r="C3" s="101"/>
      <c r="D3" s="101"/>
      <c r="E3" s="101"/>
      <c r="F3" s="101"/>
      <c r="G3" s="101"/>
      <c r="H3" s="101"/>
      <c r="I3" s="101"/>
      <c r="J3" s="101"/>
      <c r="K3" s="101"/>
      <c r="L3" s="101"/>
      <c r="M3" s="101"/>
    </row>
    <row r="4" spans="1:13" ht="25.5" customHeight="1" x14ac:dyDescent="0.15">
      <c r="A4" s="177" t="s">
        <v>148</v>
      </c>
      <c r="B4" s="178"/>
      <c r="C4" s="178"/>
      <c r="D4" s="178"/>
      <c r="E4" s="178"/>
      <c r="F4" s="178"/>
      <c r="G4" s="178"/>
      <c r="H4" s="178"/>
      <c r="I4" s="178"/>
      <c r="J4" s="178"/>
      <c r="K4" s="178"/>
      <c r="L4" s="178"/>
      <c r="M4" s="178"/>
    </row>
    <row r="5" spans="1:13" ht="4.7" customHeight="1" x14ac:dyDescent="0.15">
      <c r="A5" s="101"/>
      <c r="B5" s="101"/>
      <c r="C5" s="101"/>
      <c r="D5" s="101"/>
      <c r="E5" s="101"/>
      <c r="F5" s="101"/>
      <c r="G5" s="101"/>
      <c r="H5" s="101"/>
      <c r="I5" s="101"/>
      <c r="J5" s="101"/>
      <c r="K5" s="101"/>
      <c r="L5" s="101"/>
      <c r="M5" s="101"/>
    </row>
    <row r="6" spans="1:13" ht="18" customHeight="1" x14ac:dyDescent="0.15">
      <c r="A6" s="102" t="s">
        <v>129</v>
      </c>
      <c r="B6" s="102"/>
      <c r="C6" s="102"/>
      <c r="D6" s="102"/>
      <c r="E6" s="102"/>
      <c r="F6" s="102"/>
      <c r="G6" s="102"/>
      <c r="H6" s="102"/>
      <c r="I6" s="102"/>
      <c r="J6" s="181" t="s">
        <v>147</v>
      </c>
      <c r="K6" s="181"/>
      <c r="L6" s="181"/>
      <c r="M6" s="181"/>
    </row>
    <row r="7" spans="1:13" ht="18" customHeight="1" thickBot="1" x14ac:dyDescent="0.2">
      <c r="A7" s="179" t="s">
        <v>149</v>
      </c>
      <c r="B7" s="180"/>
      <c r="C7" s="180"/>
      <c r="D7" s="180"/>
      <c r="E7" s="180"/>
      <c r="F7" s="180"/>
      <c r="G7" s="180"/>
      <c r="H7" s="180"/>
      <c r="I7" s="180"/>
      <c r="J7" s="180"/>
      <c r="K7" s="180"/>
      <c r="L7" s="180"/>
      <c r="M7" s="180"/>
    </row>
    <row r="8" spans="1:13" ht="18" customHeight="1" x14ac:dyDescent="0.15">
      <c r="A8" s="238" t="s">
        <v>10</v>
      </c>
      <c r="B8" s="242" t="s">
        <v>6</v>
      </c>
      <c r="C8" s="233"/>
      <c r="D8" s="233"/>
      <c r="E8" s="203"/>
      <c r="F8" s="204"/>
      <c r="G8" s="204"/>
      <c r="H8" s="204"/>
      <c r="I8" s="204"/>
      <c r="J8" s="204"/>
      <c r="K8" s="204"/>
      <c r="L8" s="204"/>
      <c r="M8" s="205"/>
    </row>
    <row r="9" spans="1:13" ht="38.25" customHeight="1" thickBot="1" x14ac:dyDescent="0.2">
      <c r="A9" s="239"/>
      <c r="B9" s="190" t="s">
        <v>9</v>
      </c>
      <c r="C9" s="190"/>
      <c r="D9" s="190"/>
      <c r="E9" s="206"/>
      <c r="F9" s="207"/>
      <c r="G9" s="207"/>
      <c r="H9" s="207"/>
      <c r="I9" s="207"/>
      <c r="J9" s="207"/>
      <c r="K9" s="207"/>
      <c r="L9" s="207"/>
      <c r="M9" s="208"/>
    </row>
    <row r="10" spans="1:13" ht="29.25" customHeight="1" x14ac:dyDescent="0.15">
      <c r="A10" s="239"/>
      <c r="B10" s="209" t="s">
        <v>86</v>
      </c>
      <c r="C10" s="210"/>
      <c r="D10" s="211"/>
      <c r="E10" s="212"/>
      <c r="F10" s="213"/>
      <c r="G10" s="213"/>
      <c r="H10" s="31" t="s">
        <v>87</v>
      </c>
      <c r="I10" s="126" t="s">
        <v>88</v>
      </c>
      <c r="J10" s="127"/>
      <c r="K10" s="127"/>
      <c r="L10" s="127"/>
      <c r="M10" s="128"/>
    </row>
    <row r="11" spans="1:13" ht="23.25" customHeight="1" x14ac:dyDescent="0.15">
      <c r="A11" s="239"/>
      <c r="B11" s="189" t="s">
        <v>8</v>
      </c>
      <c r="C11" s="190"/>
      <c r="D11" s="191"/>
      <c r="E11" s="192"/>
      <c r="F11" s="193"/>
      <c r="G11" s="193"/>
      <c r="H11" s="32" t="s">
        <v>89</v>
      </c>
      <c r="I11" s="196"/>
      <c r="J11" s="197"/>
      <c r="K11" s="33" t="s">
        <v>90</v>
      </c>
      <c r="L11" s="198"/>
      <c r="M11" s="199"/>
    </row>
    <row r="12" spans="1:13" ht="23.25" customHeight="1" thickBot="1" x14ac:dyDescent="0.2">
      <c r="A12" s="239"/>
      <c r="B12" s="118"/>
      <c r="C12" s="119"/>
      <c r="D12" s="120"/>
      <c r="E12" s="194"/>
      <c r="F12" s="195"/>
      <c r="G12" s="195"/>
      <c r="H12" s="34" t="s">
        <v>91</v>
      </c>
      <c r="I12" s="200"/>
      <c r="J12" s="201"/>
      <c r="K12" s="201"/>
      <c r="L12" s="201"/>
      <c r="M12" s="202"/>
    </row>
    <row r="13" spans="1:13" ht="23.25" customHeight="1" x14ac:dyDescent="0.15">
      <c r="A13" s="239"/>
      <c r="B13" s="210" t="s">
        <v>6</v>
      </c>
      <c r="C13" s="210"/>
      <c r="D13" s="211"/>
      <c r="E13" s="219"/>
      <c r="F13" s="220"/>
      <c r="G13" s="220"/>
      <c r="H13" s="221" t="s">
        <v>5</v>
      </c>
      <c r="I13" s="129" t="s">
        <v>88</v>
      </c>
      <c r="J13" s="130"/>
      <c r="K13" s="130"/>
      <c r="L13" s="130"/>
      <c r="M13" s="131"/>
    </row>
    <row r="14" spans="1:13" ht="12.75" customHeight="1" x14ac:dyDescent="0.15">
      <c r="A14" s="239"/>
      <c r="B14" s="132" t="s">
        <v>7</v>
      </c>
      <c r="C14" s="133"/>
      <c r="D14" s="134"/>
      <c r="E14" s="139"/>
      <c r="F14" s="140"/>
      <c r="G14" s="140"/>
      <c r="H14" s="222"/>
      <c r="I14" s="147"/>
      <c r="J14" s="148"/>
      <c r="K14" s="148"/>
      <c r="L14" s="148"/>
      <c r="M14" s="149"/>
    </row>
    <row r="15" spans="1:13" ht="23.25" customHeight="1" x14ac:dyDescent="0.15">
      <c r="A15" s="239"/>
      <c r="B15" s="135"/>
      <c r="C15" s="135"/>
      <c r="D15" s="136"/>
      <c r="E15" s="141"/>
      <c r="F15" s="142"/>
      <c r="G15" s="143"/>
      <c r="H15" s="35" t="s">
        <v>3</v>
      </c>
      <c r="I15" s="214"/>
      <c r="J15" s="215"/>
      <c r="K15" s="36" t="s">
        <v>90</v>
      </c>
      <c r="L15" s="214"/>
      <c r="M15" s="216"/>
    </row>
    <row r="16" spans="1:13" ht="23.25" customHeight="1" thickBot="1" x14ac:dyDescent="0.2">
      <c r="A16" s="239"/>
      <c r="B16" s="137"/>
      <c r="C16" s="137"/>
      <c r="D16" s="138"/>
      <c r="E16" s="144"/>
      <c r="F16" s="145"/>
      <c r="G16" s="146"/>
      <c r="H16" s="34" t="s">
        <v>91</v>
      </c>
      <c r="I16" s="217"/>
      <c r="J16" s="217"/>
      <c r="K16" s="217"/>
      <c r="L16" s="217"/>
      <c r="M16" s="218"/>
    </row>
    <row r="17" spans="1:18" ht="22.7" customHeight="1" x14ac:dyDescent="0.15">
      <c r="A17" s="240"/>
      <c r="B17" s="211" t="s">
        <v>6</v>
      </c>
      <c r="C17" s="233"/>
      <c r="D17" s="233"/>
      <c r="E17" s="234"/>
      <c r="F17" s="234"/>
      <c r="G17" s="234"/>
      <c r="H17" s="235" t="s">
        <v>5</v>
      </c>
      <c r="I17" s="129" t="s">
        <v>88</v>
      </c>
      <c r="J17" s="130"/>
      <c r="K17" s="130"/>
      <c r="L17" s="130"/>
      <c r="M17" s="131"/>
    </row>
    <row r="18" spans="1:18" ht="12.75" customHeight="1" x14ac:dyDescent="0.15">
      <c r="A18" s="240"/>
      <c r="B18" s="132" t="s">
        <v>4</v>
      </c>
      <c r="C18" s="133"/>
      <c r="D18" s="134"/>
      <c r="E18" s="139"/>
      <c r="F18" s="140"/>
      <c r="G18" s="237"/>
      <c r="H18" s="236"/>
      <c r="I18" s="147"/>
      <c r="J18" s="148"/>
      <c r="K18" s="148"/>
      <c r="L18" s="148"/>
      <c r="M18" s="149"/>
    </row>
    <row r="19" spans="1:18" ht="23.25" customHeight="1" x14ac:dyDescent="0.15">
      <c r="A19" s="240"/>
      <c r="B19" s="135"/>
      <c r="C19" s="135"/>
      <c r="D19" s="136"/>
      <c r="E19" s="141"/>
      <c r="F19" s="142"/>
      <c r="G19" s="143"/>
      <c r="H19" s="36" t="s">
        <v>3</v>
      </c>
      <c r="I19" s="214"/>
      <c r="J19" s="215"/>
      <c r="K19" s="36" t="s">
        <v>90</v>
      </c>
      <c r="L19" s="214"/>
      <c r="M19" s="216"/>
    </row>
    <row r="20" spans="1:18" ht="23.25" customHeight="1" thickBot="1" x14ac:dyDescent="0.2">
      <c r="A20" s="241"/>
      <c r="B20" s="137"/>
      <c r="C20" s="137"/>
      <c r="D20" s="138"/>
      <c r="E20" s="144"/>
      <c r="F20" s="145"/>
      <c r="G20" s="146"/>
      <c r="H20" s="37" t="s">
        <v>91</v>
      </c>
      <c r="I20" s="217"/>
      <c r="J20" s="217"/>
      <c r="K20" s="217"/>
      <c r="L20" s="217"/>
      <c r="M20" s="218"/>
    </row>
    <row r="21" spans="1:18" ht="36" customHeight="1" thickBot="1" x14ac:dyDescent="0.2">
      <c r="A21" s="182" t="s">
        <v>2</v>
      </c>
      <c r="B21" s="183"/>
      <c r="C21" s="183"/>
      <c r="D21" s="184"/>
      <c r="E21" s="185" t="s">
        <v>15</v>
      </c>
      <c r="F21" s="186"/>
      <c r="G21" s="187"/>
      <c r="H21" s="188" t="s">
        <v>1</v>
      </c>
      <c r="I21" s="188"/>
      <c r="J21" s="231"/>
      <c r="K21" s="232"/>
      <c r="L21" s="232"/>
      <c r="M21" s="38" t="s">
        <v>92</v>
      </c>
      <c r="N21" s="39"/>
    </row>
    <row r="22" spans="1:18" ht="30.75" customHeight="1" x14ac:dyDescent="0.15">
      <c r="A22" s="115" t="s">
        <v>16</v>
      </c>
      <c r="B22" s="116"/>
      <c r="C22" s="116"/>
      <c r="D22" s="117"/>
      <c r="E22" s="85" t="s">
        <v>130</v>
      </c>
      <c r="F22" s="103" t="s">
        <v>17</v>
      </c>
      <c r="G22" s="103"/>
      <c r="H22" s="103"/>
      <c r="I22" s="104"/>
      <c r="J22" s="121" t="s">
        <v>19</v>
      </c>
      <c r="K22" s="109"/>
      <c r="L22" s="110"/>
      <c r="M22" s="111"/>
      <c r="N22" s="39"/>
    </row>
    <row r="23" spans="1:18" ht="30.75" customHeight="1" thickBot="1" x14ac:dyDescent="0.2">
      <c r="A23" s="118"/>
      <c r="B23" s="119"/>
      <c r="C23" s="119"/>
      <c r="D23" s="120"/>
      <c r="E23" s="84" t="s">
        <v>130</v>
      </c>
      <c r="F23" s="105" t="s">
        <v>18</v>
      </c>
      <c r="G23" s="105"/>
      <c r="H23" s="105"/>
      <c r="I23" s="106"/>
      <c r="J23" s="122"/>
      <c r="K23" s="112"/>
      <c r="L23" s="113"/>
      <c r="M23" s="114"/>
      <c r="N23" s="39"/>
    </row>
    <row r="24" spans="1:18" ht="39.200000000000003" customHeight="1" thickBot="1" x14ac:dyDescent="0.2">
      <c r="A24" s="118" t="s">
        <v>97</v>
      </c>
      <c r="B24" s="119"/>
      <c r="C24" s="120"/>
      <c r="D24" s="124" t="s">
        <v>144</v>
      </c>
      <c r="E24" s="124"/>
      <c r="F24" s="124"/>
      <c r="G24" s="125"/>
      <c r="H24" s="123" t="s">
        <v>20</v>
      </c>
      <c r="I24" s="123"/>
      <c r="J24" s="107"/>
      <c r="K24" s="108"/>
      <c r="L24" s="108"/>
      <c r="M24" s="86" t="s">
        <v>131</v>
      </c>
      <c r="N24" s="39"/>
    </row>
    <row r="25" spans="1:18" ht="24.75" customHeight="1" x14ac:dyDescent="0.15">
      <c r="A25" s="40" t="s">
        <v>23</v>
      </c>
      <c r="B25" s="41"/>
      <c r="C25" s="41"/>
      <c r="D25" s="41"/>
      <c r="E25" s="229"/>
      <c r="F25" s="229"/>
      <c r="G25" s="229"/>
      <c r="H25" s="229"/>
      <c r="I25" s="229"/>
      <c r="J25" s="229"/>
      <c r="K25" s="229"/>
      <c r="L25" s="229"/>
      <c r="M25" s="230"/>
    </row>
    <row r="26" spans="1:18" ht="24.75" customHeight="1" x14ac:dyDescent="0.15">
      <c r="A26" s="223"/>
      <c r="B26" s="224"/>
      <c r="C26" s="224"/>
      <c r="D26" s="224"/>
      <c r="E26" s="224"/>
      <c r="F26" s="224"/>
      <c r="G26" s="224"/>
      <c r="H26" s="224"/>
      <c r="I26" s="224"/>
      <c r="J26" s="224"/>
      <c r="K26" s="224"/>
      <c r="L26" s="224"/>
      <c r="M26" s="225"/>
    </row>
    <row r="27" spans="1:18" ht="24.75" customHeight="1" thickBot="1" x14ac:dyDescent="0.2">
      <c r="A27" s="226"/>
      <c r="B27" s="227"/>
      <c r="C27" s="227"/>
      <c r="D27" s="227"/>
      <c r="E27" s="227"/>
      <c r="F27" s="227"/>
      <c r="G27" s="227"/>
      <c r="H27" s="227"/>
      <c r="I27" s="227"/>
      <c r="J27" s="227"/>
      <c r="K27" s="227"/>
      <c r="L27" s="227"/>
      <c r="M27" s="228"/>
    </row>
    <row r="28" spans="1:18" ht="17.45" customHeight="1" x14ac:dyDescent="0.15">
      <c r="A28" s="172" t="s">
        <v>13</v>
      </c>
      <c r="B28" s="173"/>
      <c r="C28" s="173"/>
      <c r="D28" s="173"/>
      <c r="E28" s="173"/>
      <c r="F28" s="173"/>
      <c r="G28" s="173"/>
      <c r="H28" s="173"/>
      <c r="I28" s="173"/>
      <c r="J28" s="173"/>
      <c r="K28" s="173"/>
      <c r="L28" s="173"/>
      <c r="M28" s="174"/>
    </row>
    <row r="29" spans="1:18" ht="14.25" x14ac:dyDescent="0.15">
      <c r="A29" s="175" t="s">
        <v>24</v>
      </c>
      <c r="B29" s="176"/>
      <c r="C29" s="176" t="s">
        <v>0</v>
      </c>
      <c r="D29" s="176"/>
      <c r="E29" s="176"/>
      <c r="F29" s="176"/>
      <c r="G29" s="42" t="s">
        <v>21</v>
      </c>
      <c r="H29" s="43" t="s">
        <v>24</v>
      </c>
      <c r="I29" s="176" t="s">
        <v>0</v>
      </c>
      <c r="J29" s="176"/>
      <c r="K29" s="176"/>
      <c r="L29" s="44" t="s">
        <v>21</v>
      </c>
      <c r="M29" s="45" t="s">
        <v>22</v>
      </c>
    </row>
    <row r="30" spans="1:18" ht="37.5" customHeight="1" x14ac:dyDescent="0.15">
      <c r="A30" s="158">
        <v>4</v>
      </c>
      <c r="B30" s="159"/>
      <c r="C30" s="160"/>
      <c r="D30" s="160"/>
      <c r="E30" s="160"/>
      <c r="F30" s="160"/>
      <c r="G30" s="89"/>
      <c r="H30" s="46">
        <v>11</v>
      </c>
      <c r="I30" s="160"/>
      <c r="J30" s="160"/>
      <c r="K30" s="160"/>
      <c r="L30" s="87"/>
      <c r="M30" s="165"/>
      <c r="R30" s="29" t="s">
        <v>14</v>
      </c>
    </row>
    <row r="31" spans="1:18" ht="37.5" customHeight="1" x14ac:dyDescent="0.15">
      <c r="A31" s="158">
        <v>5</v>
      </c>
      <c r="B31" s="159"/>
      <c r="C31" s="160"/>
      <c r="D31" s="160"/>
      <c r="E31" s="160"/>
      <c r="F31" s="160"/>
      <c r="G31" s="89"/>
      <c r="H31" s="46">
        <v>12</v>
      </c>
      <c r="I31" s="160"/>
      <c r="J31" s="160"/>
      <c r="K31" s="160"/>
      <c r="L31" s="87"/>
      <c r="M31" s="166"/>
    </row>
    <row r="32" spans="1:18" ht="37.5" customHeight="1" x14ac:dyDescent="0.15">
      <c r="A32" s="158">
        <v>6</v>
      </c>
      <c r="B32" s="159"/>
      <c r="C32" s="160"/>
      <c r="D32" s="160"/>
      <c r="E32" s="160"/>
      <c r="F32" s="160"/>
      <c r="G32" s="89"/>
      <c r="H32" s="46">
        <v>1</v>
      </c>
      <c r="I32" s="160"/>
      <c r="J32" s="160"/>
      <c r="K32" s="160"/>
      <c r="L32" s="87"/>
      <c r="M32" s="166"/>
    </row>
    <row r="33" spans="1:13" ht="37.5" customHeight="1" thickBot="1" x14ac:dyDescent="0.2">
      <c r="A33" s="158">
        <v>7</v>
      </c>
      <c r="B33" s="159"/>
      <c r="C33" s="160"/>
      <c r="D33" s="160"/>
      <c r="E33" s="160"/>
      <c r="F33" s="160"/>
      <c r="G33" s="89"/>
      <c r="H33" s="46">
        <v>2</v>
      </c>
      <c r="I33" s="160"/>
      <c r="J33" s="160"/>
      <c r="K33" s="160"/>
      <c r="L33" s="87"/>
      <c r="M33" s="167"/>
    </row>
    <row r="34" spans="1:13" ht="37.5" customHeight="1" thickBot="1" x14ac:dyDescent="0.2">
      <c r="A34" s="158">
        <v>8</v>
      </c>
      <c r="B34" s="159"/>
      <c r="C34" s="160"/>
      <c r="D34" s="160"/>
      <c r="E34" s="160"/>
      <c r="F34" s="160"/>
      <c r="G34" s="89"/>
      <c r="H34" s="47">
        <v>3</v>
      </c>
      <c r="I34" s="161"/>
      <c r="J34" s="161"/>
      <c r="K34" s="161"/>
      <c r="L34" s="88"/>
      <c r="M34" s="155" t="s">
        <v>99</v>
      </c>
    </row>
    <row r="35" spans="1:13" ht="37.5" customHeight="1" thickTop="1" x14ac:dyDescent="0.15">
      <c r="A35" s="158">
        <v>9</v>
      </c>
      <c r="B35" s="159"/>
      <c r="C35" s="160"/>
      <c r="D35" s="160"/>
      <c r="E35" s="160"/>
      <c r="F35" s="160"/>
      <c r="G35" s="89"/>
      <c r="H35" s="48" t="s">
        <v>25</v>
      </c>
      <c r="I35" s="91"/>
      <c r="J35" s="49" t="s">
        <v>93</v>
      </c>
      <c r="K35" s="168" t="s">
        <v>132</v>
      </c>
      <c r="L35" s="169"/>
      <c r="M35" s="156"/>
    </row>
    <row r="36" spans="1:13" ht="37.5" customHeight="1" thickBot="1" x14ac:dyDescent="0.2">
      <c r="A36" s="162">
        <v>10</v>
      </c>
      <c r="B36" s="163"/>
      <c r="C36" s="164"/>
      <c r="D36" s="164"/>
      <c r="E36" s="164"/>
      <c r="F36" s="164"/>
      <c r="G36" s="90"/>
      <c r="H36" s="50" t="s">
        <v>26</v>
      </c>
      <c r="I36" s="92">
        <f>G30+G31+G32+G33+G34+G35+G36+L30+L31+L32+L33+L34</f>
        <v>0</v>
      </c>
      <c r="J36" s="51" t="s">
        <v>94</v>
      </c>
      <c r="K36" s="170" t="str">
        <f>IF(ISERROR(I36/I35),"",(ROUNDDOWN(I36/I35,0)))</f>
        <v/>
      </c>
      <c r="L36" s="171"/>
      <c r="M36" s="157"/>
    </row>
  </sheetData>
  <mergeCells count="86">
    <mergeCell ref="A26:M26"/>
    <mergeCell ref="A27:M27"/>
    <mergeCell ref="E25:M25"/>
    <mergeCell ref="J21:L21"/>
    <mergeCell ref="B17:D17"/>
    <mergeCell ref="E17:G17"/>
    <mergeCell ref="H17:H18"/>
    <mergeCell ref="I17:M17"/>
    <mergeCell ref="B18:D20"/>
    <mergeCell ref="E18:G20"/>
    <mergeCell ref="I18:M18"/>
    <mergeCell ref="I19:J19"/>
    <mergeCell ref="L19:M19"/>
    <mergeCell ref="I20:M20"/>
    <mergeCell ref="A8:A20"/>
    <mergeCell ref="B8:D8"/>
    <mergeCell ref="I15:J15"/>
    <mergeCell ref="L15:M15"/>
    <mergeCell ref="I16:M16"/>
    <mergeCell ref="B13:D13"/>
    <mergeCell ref="E13:G13"/>
    <mergeCell ref="H13:H14"/>
    <mergeCell ref="A4:M4"/>
    <mergeCell ref="A7:M7"/>
    <mergeCell ref="J6:M6"/>
    <mergeCell ref="A21:D21"/>
    <mergeCell ref="E21:G21"/>
    <mergeCell ref="H21:I21"/>
    <mergeCell ref="B11:D12"/>
    <mergeCell ref="E11:G12"/>
    <mergeCell ref="I11:J11"/>
    <mergeCell ref="L11:M11"/>
    <mergeCell ref="I12:M12"/>
    <mergeCell ref="E8:M8"/>
    <mergeCell ref="B9:D9"/>
    <mergeCell ref="E9:M9"/>
    <mergeCell ref="B10:D10"/>
    <mergeCell ref="E10:G10"/>
    <mergeCell ref="I31:K31"/>
    <mergeCell ref="A32:B32"/>
    <mergeCell ref="C32:F32"/>
    <mergeCell ref="I32:K32"/>
    <mergeCell ref="A28:M28"/>
    <mergeCell ref="A29:B29"/>
    <mergeCell ref="C29:F29"/>
    <mergeCell ref="I29:K29"/>
    <mergeCell ref="A30:B30"/>
    <mergeCell ref="C30:F30"/>
    <mergeCell ref="I30:K30"/>
    <mergeCell ref="M34:M36"/>
    <mergeCell ref="A33:B33"/>
    <mergeCell ref="C33:F33"/>
    <mergeCell ref="I33:K33"/>
    <mergeCell ref="A34:B34"/>
    <mergeCell ref="C34:F34"/>
    <mergeCell ref="I34:K34"/>
    <mergeCell ref="A35:B35"/>
    <mergeCell ref="C35:F35"/>
    <mergeCell ref="A36:B36"/>
    <mergeCell ref="C36:F36"/>
    <mergeCell ref="M30:M33"/>
    <mergeCell ref="K35:L35"/>
    <mergeCell ref="K36:L36"/>
    <mergeCell ref="A31:B31"/>
    <mergeCell ref="C31:F31"/>
    <mergeCell ref="J2:M2"/>
    <mergeCell ref="A1:M1"/>
    <mergeCell ref="A3:M3"/>
    <mergeCell ref="A2:E2"/>
    <mergeCell ref="G2:H2"/>
    <mergeCell ref="A5:M5"/>
    <mergeCell ref="A6:I6"/>
    <mergeCell ref="F22:I22"/>
    <mergeCell ref="F23:I23"/>
    <mergeCell ref="J24:L24"/>
    <mergeCell ref="K22:M23"/>
    <mergeCell ref="A22:D23"/>
    <mergeCell ref="J22:J23"/>
    <mergeCell ref="H24:I24"/>
    <mergeCell ref="D24:G24"/>
    <mergeCell ref="A24:C24"/>
    <mergeCell ref="I10:M10"/>
    <mergeCell ref="I13:M13"/>
    <mergeCell ref="B14:D16"/>
    <mergeCell ref="E14:G16"/>
    <mergeCell ref="I14:M14"/>
  </mergeCells>
  <phoneticPr fontId="2"/>
  <printOptions horizontalCentered="1" verticalCentered="1"/>
  <pageMargins left="0.59055118110236227" right="0.59055118110236227" top="0.39370078740157483" bottom="0.39370078740157483" header="3.937007874015748E-2" footer="0"/>
  <pageSetup paperSize="9" scale="9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6CBFD-DFAD-4903-B0B9-C701FAC39B03}">
  <sheetPr>
    <pageSetUpPr fitToPage="1"/>
  </sheetPr>
  <dimension ref="A1:O35"/>
  <sheetViews>
    <sheetView view="pageBreakPreview" zoomScale="60" zoomScaleNormal="100" zoomScalePageLayoutView="80" workbookViewId="0">
      <selection activeCell="W30" sqref="W30"/>
    </sheetView>
  </sheetViews>
  <sheetFormatPr defaultRowHeight="13.5" x14ac:dyDescent="0.15"/>
  <cols>
    <col min="1" max="2" width="4.5" style="1" customWidth="1"/>
    <col min="3" max="3" width="3" style="1" customWidth="1"/>
    <col min="4" max="4" width="23.75" style="1" customWidth="1"/>
    <col min="5" max="6" width="14.75" style="1" customWidth="1"/>
    <col min="7" max="7" width="21" style="1" customWidth="1"/>
    <col min="8" max="8" width="2.375" style="1" customWidth="1"/>
    <col min="9" max="9" width="10.625" style="1" customWidth="1"/>
    <col min="10" max="11" width="3" style="1" customWidth="1"/>
    <col min="12" max="12" width="3.125" style="1" customWidth="1"/>
    <col min="13" max="16" width="9" style="1"/>
    <col min="17" max="17" width="5.875" style="1" customWidth="1"/>
    <col min="18" max="256" width="9" style="1"/>
    <col min="257" max="258" width="4.5" style="1" customWidth="1"/>
    <col min="259" max="259" width="3" style="1" customWidth="1"/>
    <col min="260" max="260" width="23.75" style="1" customWidth="1"/>
    <col min="261" max="262" width="13.625" style="1" customWidth="1"/>
    <col min="263" max="263" width="21" style="1" customWidth="1"/>
    <col min="264" max="264" width="2.375" style="1" customWidth="1"/>
    <col min="265" max="265" width="10.625" style="1" customWidth="1"/>
    <col min="266" max="267" width="3" style="1" customWidth="1"/>
    <col min="268" max="268" width="3.125" style="1" customWidth="1"/>
    <col min="269" max="272" width="9" style="1"/>
    <col min="273" max="273" width="5.875" style="1" customWidth="1"/>
    <col min="274" max="512" width="9" style="1"/>
    <col min="513" max="514" width="4.5" style="1" customWidth="1"/>
    <col min="515" max="515" width="3" style="1" customWidth="1"/>
    <col min="516" max="516" width="23.75" style="1" customWidth="1"/>
    <col min="517" max="518" width="13.625" style="1" customWidth="1"/>
    <col min="519" max="519" width="21" style="1" customWidth="1"/>
    <col min="520" max="520" width="2.375" style="1" customWidth="1"/>
    <col min="521" max="521" width="10.625" style="1" customWidth="1"/>
    <col min="522" max="523" width="3" style="1" customWidth="1"/>
    <col min="524" max="524" width="3.125" style="1" customWidth="1"/>
    <col min="525" max="528" width="9" style="1"/>
    <col min="529" max="529" width="5.875" style="1" customWidth="1"/>
    <col min="530" max="768" width="9" style="1"/>
    <col min="769" max="770" width="4.5" style="1" customWidth="1"/>
    <col min="771" max="771" width="3" style="1" customWidth="1"/>
    <col min="772" max="772" width="23.75" style="1" customWidth="1"/>
    <col min="773" max="774" width="13.625" style="1" customWidth="1"/>
    <col min="775" max="775" width="21" style="1" customWidth="1"/>
    <col min="776" max="776" width="2.375" style="1" customWidth="1"/>
    <col min="777" max="777" width="10.625" style="1" customWidth="1"/>
    <col min="778" max="779" width="3" style="1" customWidth="1"/>
    <col min="780" max="780" width="3.125" style="1" customWidth="1"/>
    <col min="781" max="784" width="9" style="1"/>
    <col min="785" max="785" width="5.875" style="1" customWidth="1"/>
    <col min="786" max="1024" width="9" style="1"/>
    <col min="1025" max="1026" width="4.5" style="1" customWidth="1"/>
    <col min="1027" max="1027" width="3" style="1" customWidth="1"/>
    <col min="1028" max="1028" width="23.75" style="1" customWidth="1"/>
    <col min="1029" max="1030" width="13.625" style="1" customWidth="1"/>
    <col min="1031" max="1031" width="21" style="1" customWidth="1"/>
    <col min="1032" max="1032" width="2.375" style="1" customWidth="1"/>
    <col min="1033" max="1033" width="10.625" style="1" customWidth="1"/>
    <col min="1034" max="1035" width="3" style="1" customWidth="1"/>
    <col min="1036" max="1036" width="3.125" style="1" customWidth="1"/>
    <col min="1037" max="1040" width="9" style="1"/>
    <col min="1041" max="1041" width="5.875" style="1" customWidth="1"/>
    <col min="1042" max="1280" width="9" style="1"/>
    <col min="1281" max="1282" width="4.5" style="1" customWidth="1"/>
    <col min="1283" max="1283" width="3" style="1" customWidth="1"/>
    <col min="1284" max="1284" width="23.75" style="1" customWidth="1"/>
    <col min="1285" max="1286" width="13.625" style="1" customWidth="1"/>
    <col min="1287" max="1287" width="21" style="1" customWidth="1"/>
    <col min="1288" max="1288" width="2.375" style="1" customWidth="1"/>
    <col min="1289" max="1289" width="10.625" style="1" customWidth="1"/>
    <col min="1290" max="1291" width="3" style="1" customWidth="1"/>
    <col min="1292" max="1292" width="3.125" style="1" customWidth="1"/>
    <col min="1293" max="1296" width="9" style="1"/>
    <col min="1297" max="1297" width="5.875" style="1" customWidth="1"/>
    <col min="1298" max="1536" width="9" style="1"/>
    <col min="1537" max="1538" width="4.5" style="1" customWidth="1"/>
    <col min="1539" max="1539" width="3" style="1" customWidth="1"/>
    <col min="1540" max="1540" width="23.75" style="1" customWidth="1"/>
    <col min="1541" max="1542" width="13.625" style="1" customWidth="1"/>
    <col min="1543" max="1543" width="21" style="1" customWidth="1"/>
    <col min="1544" max="1544" width="2.375" style="1" customWidth="1"/>
    <col min="1545" max="1545" width="10.625" style="1" customWidth="1"/>
    <col min="1546" max="1547" width="3" style="1" customWidth="1"/>
    <col min="1548" max="1548" width="3.125" style="1" customWidth="1"/>
    <col min="1549" max="1552" width="9" style="1"/>
    <col min="1553" max="1553" width="5.875" style="1" customWidth="1"/>
    <col min="1554" max="1792" width="9" style="1"/>
    <col min="1793" max="1794" width="4.5" style="1" customWidth="1"/>
    <col min="1795" max="1795" width="3" style="1" customWidth="1"/>
    <col min="1796" max="1796" width="23.75" style="1" customWidth="1"/>
    <col min="1797" max="1798" width="13.625" style="1" customWidth="1"/>
    <col min="1799" max="1799" width="21" style="1" customWidth="1"/>
    <col min="1800" max="1800" width="2.375" style="1" customWidth="1"/>
    <col min="1801" max="1801" width="10.625" style="1" customWidth="1"/>
    <col min="1802" max="1803" width="3" style="1" customWidth="1"/>
    <col min="1804" max="1804" width="3.125" style="1" customWidth="1"/>
    <col min="1805" max="1808" width="9" style="1"/>
    <col min="1809" max="1809" width="5.875" style="1" customWidth="1"/>
    <col min="1810" max="2048" width="9" style="1"/>
    <col min="2049" max="2050" width="4.5" style="1" customWidth="1"/>
    <col min="2051" max="2051" width="3" style="1" customWidth="1"/>
    <col min="2052" max="2052" width="23.75" style="1" customWidth="1"/>
    <col min="2053" max="2054" width="13.625" style="1" customWidth="1"/>
    <col min="2055" max="2055" width="21" style="1" customWidth="1"/>
    <col min="2056" max="2056" width="2.375" style="1" customWidth="1"/>
    <col min="2057" max="2057" width="10.625" style="1" customWidth="1"/>
    <col min="2058" max="2059" width="3" style="1" customWidth="1"/>
    <col min="2060" max="2060" width="3.125" style="1" customWidth="1"/>
    <col min="2061" max="2064" width="9" style="1"/>
    <col min="2065" max="2065" width="5.875" style="1" customWidth="1"/>
    <col min="2066" max="2304" width="9" style="1"/>
    <col min="2305" max="2306" width="4.5" style="1" customWidth="1"/>
    <col min="2307" max="2307" width="3" style="1" customWidth="1"/>
    <col min="2308" max="2308" width="23.75" style="1" customWidth="1"/>
    <col min="2309" max="2310" width="13.625" style="1" customWidth="1"/>
    <col min="2311" max="2311" width="21" style="1" customWidth="1"/>
    <col min="2312" max="2312" width="2.375" style="1" customWidth="1"/>
    <col min="2313" max="2313" width="10.625" style="1" customWidth="1"/>
    <col min="2314" max="2315" width="3" style="1" customWidth="1"/>
    <col min="2316" max="2316" width="3.125" style="1" customWidth="1"/>
    <col min="2317" max="2320" width="9" style="1"/>
    <col min="2321" max="2321" width="5.875" style="1" customWidth="1"/>
    <col min="2322" max="2560" width="9" style="1"/>
    <col min="2561" max="2562" width="4.5" style="1" customWidth="1"/>
    <col min="2563" max="2563" width="3" style="1" customWidth="1"/>
    <col min="2564" max="2564" width="23.75" style="1" customWidth="1"/>
    <col min="2565" max="2566" width="13.625" style="1" customWidth="1"/>
    <col min="2567" max="2567" width="21" style="1" customWidth="1"/>
    <col min="2568" max="2568" width="2.375" style="1" customWidth="1"/>
    <col min="2569" max="2569" width="10.625" style="1" customWidth="1"/>
    <col min="2570" max="2571" width="3" style="1" customWidth="1"/>
    <col min="2572" max="2572" width="3.125" style="1" customWidth="1"/>
    <col min="2573" max="2576" width="9" style="1"/>
    <col min="2577" max="2577" width="5.875" style="1" customWidth="1"/>
    <col min="2578" max="2816" width="9" style="1"/>
    <col min="2817" max="2818" width="4.5" style="1" customWidth="1"/>
    <col min="2819" max="2819" width="3" style="1" customWidth="1"/>
    <col min="2820" max="2820" width="23.75" style="1" customWidth="1"/>
    <col min="2821" max="2822" width="13.625" style="1" customWidth="1"/>
    <col min="2823" max="2823" width="21" style="1" customWidth="1"/>
    <col min="2824" max="2824" width="2.375" style="1" customWidth="1"/>
    <col min="2825" max="2825" width="10.625" style="1" customWidth="1"/>
    <col min="2826" max="2827" width="3" style="1" customWidth="1"/>
    <col min="2828" max="2828" width="3.125" style="1" customWidth="1"/>
    <col min="2829" max="2832" width="9" style="1"/>
    <col min="2833" max="2833" width="5.875" style="1" customWidth="1"/>
    <col min="2834" max="3072" width="9" style="1"/>
    <col min="3073" max="3074" width="4.5" style="1" customWidth="1"/>
    <col min="3075" max="3075" width="3" style="1" customWidth="1"/>
    <col min="3076" max="3076" width="23.75" style="1" customWidth="1"/>
    <col min="3077" max="3078" width="13.625" style="1" customWidth="1"/>
    <col min="3079" max="3079" width="21" style="1" customWidth="1"/>
    <col min="3080" max="3080" width="2.375" style="1" customWidth="1"/>
    <col min="3081" max="3081" width="10.625" style="1" customWidth="1"/>
    <col min="3082" max="3083" width="3" style="1" customWidth="1"/>
    <col min="3084" max="3084" width="3.125" style="1" customWidth="1"/>
    <col min="3085" max="3088" width="9" style="1"/>
    <col min="3089" max="3089" width="5.875" style="1" customWidth="1"/>
    <col min="3090" max="3328" width="9" style="1"/>
    <col min="3329" max="3330" width="4.5" style="1" customWidth="1"/>
    <col min="3331" max="3331" width="3" style="1" customWidth="1"/>
    <col min="3332" max="3332" width="23.75" style="1" customWidth="1"/>
    <col min="3333" max="3334" width="13.625" style="1" customWidth="1"/>
    <col min="3335" max="3335" width="21" style="1" customWidth="1"/>
    <col min="3336" max="3336" width="2.375" style="1" customWidth="1"/>
    <col min="3337" max="3337" width="10.625" style="1" customWidth="1"/>
    <col min="3338" max="3339" width="3" style="1" customWidth="1"/>
    <col min="3340" max="3340" width="3.125" style="1" customWidth="1"/>
    <col min="3341" max="3344" width="9" style="1"/>
    <col min="3345" max="3345" width="5.875" style="1" customWidth="1"/>
    <col min="3346" max="3584" width="9" style="1"/>
    <col min="3585" max="3586" width="4.5" style="1" customWidth="1"/>
    <col min="3587" max="3587" width="3" style="1" customWidth="1"/>
    <col min="3588" max="3588" width="23.75" style="1" customWidth="1"/>
    <col min="3589" max="3590" width="13.625" style="1" customWidth="1"/>
    <col min="3591" max="3591" width="21" style="1" customWidth="1"/>
    <col min="3592" max="3592" width="2.375" style="1" customWidth="1"/>
    <col min="3593" max="3593" width="10.625" style="1" customWidth="1"/>
    <col min="3594" max="3595" width="3" style="1" customWidth="1"/>
    <col min="3596" max="3596" width="3.125" style="1" customWidth="1"/>
    <col min="3597" max="3600" width="9" style="1"/>
    <col min="3601" max="3601" width="5.875" style="1" customWidth="1"/>
    <col min="3602" max="3840" width="9" style="1"/>
    <col min="3841" max="3842" width="4.5" style="1" customWidth="1"/>
    <col min="3843" max="3843" width="3" style="1" customWidth="1"/>
    <col min="3844" max="3844" width="23.75" style="1" customWidth="1"/>
    <col min="3845" max="3846" width="13.625" style="1" customWidth="1"/>
    <col min="3847" max="3847" width="21" style="1" customWidth="1"/>
    <col min="3848" max="3848" width="2.375" style="1" customWidth="1"/>
    <col min="3849" max="3849" width="10.625" style="1" customWidth="1"/>
    <col min="3850" max="3851" width="3" style="1" customWidth="1"/>
    <col min="3852" max="3852" width="3.125" style="1" customWidth="1"/>
    <col min="3853" max="3856" width="9" style="1"/>
    <col min="3857" max="3857" width="5.875" style="1" customWidth="1"/>
    <col min="3858" max="4096" width="9" style="1"/>
    <col min="4097" max="4098" width="4.5" style="1" customWidth="1"/>
    <col min="4099" max="4099" width="3" style="1" customWidth="1"/>
    <col min="4100" max="4100" width="23.75" style="1" customWidth="1"/>
    <col min="4101" max="4102" width="13.625" style="1" customWidth="1"/>
    <col min="4103" max="4103" width="21" style="1" customWidth="1"/>
    <col min="4104" max="4104" width="2.375" style="1" customWidth="1"/>
    <col min="4105" max="4105" width="10.625" style="1" customWidth="1"/>
    <col min="4106" max="4107" width="3" style="1" customWidth="1"/>
    <col min="4108" max="4108" width="3.125" style="1" customWidth="1"/>
    <col min="4109" max="4112" width="9" style="1"/>
    <col min="4113" max="4113" width="5.875" style="1" customWidth="1"/>
    <col min="4114" max="4352" width="9" style="1"/>
    <col min="4353" max="4354" width="4.5" style="1" customWidth="1"/>
    <col min="4355" max="4355" width="3" style="1" customWidth="1"/>
    <col min="4356" max="4356" width="23.75" style="1" customWidth="1"/>
    <col min="4357" max="4358" width="13.625" style="1" customWidth="1"/>
    <col min="4359" max="4359" width="21" style="1" customWidth="1"/>
    <col min="4360" max="4360" width="2.375" style="1" customWidth="1"/>
    <col min="4361" max="4361" width="10.625" style="1" customWidth="1"/>
    <col min="4362" max="4363" width="3" style="1" customWidth="1"/>
    <col min="4364" max="4364" width="3.125" style="1" customWidth="1"/>
    <col min="4365" max="4368" width="9" style="1"/>
    <col min="4369" max="4369" width="5.875" style="1" customWidth="1"/>
    <col min="4370" max="4608" width="9" style="1"/>
    <col min="4609" max="4610" width="4.5" style="1" customWidth="1"/>
    <col min="4611" max="4611" width="3" style="1" customWidth="1"/>
    <col min="4612" max="4612" width="23.75" style="1" customWidth="1"/>
    <col min="4613" max="4614" width="13.625" style="1" customWidth="1"/>
    <col min="4615" max="4615" width="21" style="1" customWidth="1"/>
    <col min="4616" max="4616" width="2.375" style="1" customWidth="1"/>
    <col min="4617" max="4617" width="10.625" style="1" customWidth="1"/>
    <col min="4618" max="4619" width="3" style="1" customWidth="1"/>
    <col min="4620" max="4620" width="3.125" style="1" customWidth="1"/>
    <col min="4621" max="4624" width="9" style="1"/>
    <col min="4625" max="4625" width="5.875" style="1" customWidth="1"/>
    <col min="4626" max="4864" width="9" style="1"/>
    <col min="4865" max="4866" width="4.5" style="1" customWidth="1"/>
    <col min="4867" max="4867" width="3" style="1" customWidth="1"/>
    <col min="4868" max="4868" width="23.75" style="1" customWidth="1"/>
    <col min="4869" max="4870" width="13.625" style="1" customWidth="1"/>
    <col min="4871" max="4871" width="21" style="1" customWidth="1"/>
    <col min="4872" max="4872" width="2.375" style="1" customWidth="1"/>
    <col min="4873" max="4873" width="10.625" style="1" customWidth="1"/>
    <col min="4874" max="4875" width="3" style="1" customWidth="1"/>
    <col min="4876" max="4876" width="3.125" style="1" customWidth="1"/>
    <col min="4877" max="4880" width="9" style="1"/>
    <col min="4881" max="4881" width="5.875" style="1" customWidth="1"/>
    <col min="4882" max="5120" width="9" style="1"/>
    <col min="5121" max="5122" width="4.5" style="1" customWidth="1"/>
    <col min="5123" max="5123" width="3" style="1" customWidth="1"/>
    <col min="5124" max="5124" width="23.75" style="1" customWidth="1"/>
    <col min="5125" max="5126" width="13.625" style="1" customWidth="1"/>
    <col min="5127" max="5127" width="21" style="1" customWidth="1"/>
    <col min="5128" max="5128" width="2.375" style="1" customWidth="1"/>
    <col min="5129" max="5129" width="10.625" style="1" customWidth="1"/>
    <col min="5130" max="5131" width="3" style="1" customWidth="1"/>
    <col min="5132" max="5132" width="3.125" style="1" customWidth="1"/>
    <col min="5133" max="5136" width="9" style="1"/>
    <col min="5137" max="5137" width="5.875" style="1" customWidth="1"/>
    <col min="5138" max="5376" width="9" style="1"/>
    <col min="5377" max="5378" width="4.5" style="1" customWidth="1"/>
    <col min="5379" max="5379" width="3" style="1" customWidth="1"/>
    <col min="5380" max="5380" width="23.75" style="1" customWidth="1"/>
    <col min="5381" max="5382" width="13.625" style="1" customWidth="1"/>
    <col min="5383" max="5383" width="21" style="1" customWidth="1"/>
    <col min="5384" max="5384" width="2.375" style="1" customWidth="1"/>
    <col min="5385" max="5385" width="10.625" style="1" customWidth="1"/>
    <col min="5386" max="5387" width="3" style="1" customWidth="1"/>
    <col min="5388" max="5388" width="3.125" style="1" customWidth="1"/>
    <col min="5389" max="5392" width="9" style="1"/>
    <col min="5393" max="5393" width="5.875" style="1" customWidth="1"/>
    <col min="5394" max="5632" width="9" style="1"/>
    <col min="5633" max="5634" width="4.5" style="1" customWidth="1"/>
    <col min="5635" max="5635" width="3" style="1" customWidth="1"/>
    <col min="5636" max="5636" width="23.75" style="1" customWidth="1"/>
    <col min="5637" max="5638" width="13.625" style="1" customWidth="1"/>
    <col min="5639" max="5639" width="21" style="1" customWidth="1"/>
    <col min="5640" max="5640" width="2.375" style="1" customWidth="1"/>
    <col min="5641" max="5641" width="10.625" style="1" customWidth="1"/>
    <col min="5642" max="5643" width="3" style="1" customWidth="1"/>
    <col min="5644" max="5644" width="3.125" style="1" customWidth="1"/>
    <col min="5645" max="5648" width="9" style="1"/>
    <col min="5649" max="5649" width="5.875" style="1" customWidth="1"/>
    <col min="5650" max="5888" width="9" style="1"/>
    <col min="5889" max="5890" width="4.5" style="1" customWidth="1"/>
    <col min="5891" max="5891" width="3" style="1" customWidth="1"/>
    <col min="5892" max="5892" width="23.75" style="1" customWidth="1"/>
    <col min="5893" max="5894" width="13.625" style="1" customWidth="1"/>
    <col min="5895" max="5895" width="21" style="1" customWidth="1"/>
    <col min="5896" max="5896" width="2.375" style="1" customWidth="1"/>
    <col min="5897" max="5897" width="10.625" style="1" customWidth="1"/>
    <col min="5898" max="5899" width="3" style="1" customWidth="1"/>
    <col min="5900" max="5900" width="3.125" style="1" customWidth="1"/>
    <col min="5901" max="5904" width="9" style="1"/>
    <col min="5905" max="5905" width="5.875" style="1" customWidth="1"/>
    <col min="5906" max="6144" width="9" style="1"/>
    <col min="6145" max="6146" width="4.5" style="1" customWidth="1"/>
    <col min="6147" max="6147" width="3" style="1" customWidth="1"/>
    <col min="6148" max="6148" width="23.75" style="1" customWidth="1"/>
    <col min="6149" max="6150" width="13.625" style="1" customWidth="1"/>
    <col min="6151" max="6151" width="21" style="1" customWidth="1"/>
    <col min="6152" max="6152" width="2.375" style="1" customWidth="1"/>
    <col min="6153" max="6153" width="10.625" style="1" customWidth="1"/>
    <col min="6154" max="6155" width="3" style="1" customWidth="1"/>
    <col min="6156" max="6156" width="3.125" style="1" customWidth="1"/>
    <col min="6157" max="6160" width="9" style="1"/>
    <col min="6161" max="6161" width="5.875" style="1" customWidth="1"/>
    <col min="6162" max="6400" width="9" style="1"/>
    <col min="6401" max="6402" width="4.5" style="1" customWidth="1"/>
    <col min="6403" max="6403" width="3" style="1" customWidth="1"/>
    <col min="6404" max="6404" width="23.75" style="1" customWidth="1"/>
    <col min="6405" max="6406" width="13.625" style="1" customWidth="1"/>
    <col min="6407" max="6407" width="21" style="1" customWidth="1"/>
    <col min="6408" max="6408" width="2.375" style="1" customWidth="1"/>
    <col min="6409" max="6409" width="10.625" style="1" customWidth="1"/>
    <col min="6410" max="6411" width="3" style="1" customWidth="1"/>
    <col min="6412" max="6412" width="3.125" style="1" customWidth="1"/>
    <col min="6413" max="6416" width="9" style="1"/>
    <col min="6417" max="6417" width="5.875" style="1" customWidth="1"/>
    <col min="6418" max="6656" width="9" style="1"/>
    <col min="6657" max="6658" width="4.5" style="1" customWidth="1"/>
    <col min="6659" max="6659" width="3" style="1" customWidth="1"/>
    <col min="6660" max="6660" width="23.75" style="1" customWidth="1"/>
    <col min="6661" max="6662" width="13.625" style="1" customWidth="1"/>
    <col min="6663" max="6663" width="21" style="1" customWidth="1"/>
    <col min="6664" max="6664" width="2.375" style="1" customWidth="1"/>
    <col min="6665" max="6665" width="10.625" style="1" customWidth="1"/>
    <col min="6666" max="6667" width="3" style="1" customWidth="1"/>
    <col min="6668" max="6668" width="3.125" style="1" customWidth="1"/>
    <col min="6669" max="6672" width="9" style="1"/>
    <col min="6673" max="6673" width="5.875" style="1" customWidth="1"/>
    <col min="6674" max="6912" width="9" style="1"/>
    <col min="6913" max="6914" width="4.5" style="1" customWidth="1"/>
    <col min="6915" max="6915" width="3" style="1" customWidth="1"/>
    <col min="6916" max="6916" width="23.75" style="1" customWidth="1"/>
    <col min="6917" max="6918" width="13.625" style="1" customWidth="1"/>
    <col min="6919" max="6919" width="21" style="1" customWidth="1"/>
    <col min="6920" max="6920" width="2.375" style="1" customWidth="1"/>
    <col min="6921" max="6921" width="10.625" style="1" customWidth="1"/>
    <col min="6922" max="6923" width="3" style="1" customWidth="1"/>
    <col min="6924" max="6924" width="3.125" style="1" customWidth="1"/>
    <col min="6925" max="6928" width="9" style="1"/>
    <col min="6929" max="6929" width="5.875" style="1" customWidth="1"/>
    <col min="6930" max="7168" width="9" style="1"/>
    <col min="7169" max="7170" width="4.5" style="1" customWidth="1"/>
    <col min="7171" max="7171" width="3" style="1" customWidth="1"/>
    <col min="7172" max="7172" width="23.75" style="1" customWidth="1"/>
    <col min="7173" max="7174" width="13.625" style="1" customWidth="1"/>
    <col min="7175" max="7175" width="21" style="1" customWidth="1"/>
    <col min="7176" max="7176" width="2.375" style="1" customWidth="1"/>
    <col min="7177" max="7177" width="10.625" style="1" customWidth="1"/>
    <col min="7178" max="7179" width="3" style="1" customWidth="1"/>
    <col min="7180" max="7180" width="3.125" style="1" customWidth="1"/>
    <col min="7181" max="7184" width="9" style="1"/>
    <col min="7185" max="7185" width="5.875" style="1" customWidth="1"/>
    <col min="7186" max="7424" width="9" style="1"/>
    <col min="7425" max="7426" width="4.5" style="1" customWidth="1"/>
    <col min="7427" max="7427" width="3" style="1" customWidth="1"/>
    <col min="7428" max="7428" width="23.75" style="1" customWidth="1"/>
    <col min="7429" max="7430" width="13.625" style="1" customWidth="1"/>
    <col min="7431" max="7431" width="21" style="1" customWidth="1"/>
    <col min="7432" max="7432" width="2.375" style="1" customWidth="1"/>
    <col min="7433" max="7433" width="10.625" style="1" customWidth="1"/>
    <col min="7434" max="7435" width="3" style="1" customWidth="1"/>
    <col min="7436" max="7436" width="3.125" style="1" customWidth="1"/>
    <col min="7437" max="7440" width="9" style="1"/>
    <col min="7441" max="7441" width="5.875" style="1" customWidth="1"/>
    <col min="7442" max="7680" width="9" style="1"/>
    <col min="7681" max="7682" width="4.5" style="1" customWidth="1"/>
    <col min="7683" max="7683" width="3" style="1" customWidth="1"/>
    <col min="7684" max="7684" width="23.75" style="1" customWidth="1"/>
    <col min="7685" max="7686" width="13.625" style="1" customWidth="1"/>
    <col min="7687" max="7687" width="21" style="1" customWidth="1"/>
    <col min="7688" max="7688" width="2.375" style="1" customWidth="1"/>
    <col min="7689" max="7689" width="10.625" style="1" customWidth="1"/>
    <col min="7690" max="7691" width="3" style="1" customWidth="1"/>
    <col min="7692" max="7692" width="3.125" style="1" customWidth="1"/>
    <col min="7693" max="7696" width="9" style="1"/>
    <col min="7697" max="7697" width="5.875" style="1" customWidth="1"/>
    <col min="7698" max="7936" width="9" style="1"/>
    <col min="7937" max="7938" width="4.5" style="1" customWidth="1"/>
    <col min="7939" max="7939" width="3" style="1" customWidth="1"/>
    <col min="7940" max="7940" width="23.75" style="1" customWidth="1"/>
    <col min="7941" max="7942" width="13.625" style="1" customWidth="1"/>
    <col min="7943" max="7943" width="21" style="1" customWidth="1"/>
    <col min="7944" max="7944" width="2.375" style="1" customWidth="1"/>
    <col min="7945" max="7945" width="10.625" style="1" customWidth="1"/>
    <col min="7946" max="7947" width="3" style="1" customWidth="1"/>
    <col min="7948" max="7948" width="3.125" style="1" customWidth="1"/>
    <col min="7949" max="7952" width="9" style="1"/>
    <col min="7953" max="7953" width="5.875" style="1" customWidth="1"/>
    <col min="7954" max="8192" width="9" style="1"/>
    <col min="8193" max="8194" width="4.5" style="1" customWidth="1"/>
    <col min="8195" max="8195" width="3" style="1" customWidth="1"/>
    <col min="8196" max="8196" width="23.75" style="1" customWidth="1"/>
    <col min="8197" max="8198" width="13.625" style="1" customWidth="1"/>
    <col min="8199" max="8199" width="21" style="1" customWidth="1"/>
    <col min="8200" max="8200" width="2.375" style="1" customWidth="1"/>
    <col min="8201" max="8201" width="10.625" style="1" customWidth="1"/>
    <col min="8202" max="8203" width="3" style="1" customWidth="1"/>
    <col min="8204" max="8204" width="3.125" style="1" customWidth="1"/>
    <col min="8205" max="8208" width="9" style="1"/>
    <col min="8209" max="8209" width="5.875" style="1" customWidth="1"/>
    <col min="8210" max="8448" width="9" style="1"/>
    <col min="8449" max="8450" width="4.5" style="1" customWidth="1"/>
    <col min="8451" max="8451" width="3" style="1" customWidth="1"/>
    <col min="8452" max="8452" width="23.75" style="1" customWidth="1"/>
    <col min="8453" max="8454" width="13.625" style="1" customWidth="1"/>
    <col min="8455" max="8455" width="21" style="1" customWidth="1"/>
    <col min="8456" max="8456" width="2.375" style="1" customWidth="1"/>
    <col min="8457" max="8457" width="10.625" style="1" customWidth="1"/>
    <col min="8458" max="8459" width="3" style="1" customWidth="1"/>
    <col min="8460" max="8460" width="3.125" style="1" customWidth="1"/>
    <col min="8461" max="8464" width="9" style="1"/>
    <col min="8465" max="8465" width="5.875" style="1" customWidth="1"/>
    <col min="8466" max="8704" width="9" style="1"/>
    <col min="8705" max="8706" width="4.5" style="1" customWidth="1"/>
    <col min="8707" max="8707" width="3" style="1" customWidth="1"/>
    <col min="8708" max="8708" width="23.75" style="1" customWidth="1"/>
    <col min="8709" max="8710" width="13.625" style="1" customWidth="1"/>
    <col min="8711" max="8711" width="21" style="1" customWidth="1"/>
    <col min="8712" max="8712" width="2.375" style="1" customWidth="1"/>
    <col min="8713" max="8713" width="10.625" style="1" customWidth="1"/>
    <col min="8714" max="8715" width="3" style="1" customWidth="1"/>
    <col min="8716" max="8716" width="3.125" style="1" customWidth="1"/>
    <col min="8717" max="8720" width="9" style="1"/>
    <col min="8721" max="8721" width="5.875" style="1" customWidth="1"/>
    <col min="8722" max="8960" width="9" style="1"/>
    <col min="8961" max="8962" width="4.5" style="1" customWidth="1"/>
    <col min="8963" max="8963" width="3" style="1" customWidth="1"/>
    <col min="8964" max="8964" width="23.75" style="1" customWidth="1"/>
    <col min="8965" max="8966" width="13.625" style="1" customWidth="1"/>
    <col min="8967" max="8967" width="21" style="1" customWidth="1"/>
    <col min="8968" max="8968" width="2.375" style="1" customWidth="1"/>
    <col min="8969" max="8969" width="10.625" style="1" customWidth="1"/>
    <col min="8970" max="8971" width="3" style="1" customWidth="1"/>
    <col min="8972" max="8972" width="3.125" style="1" customWidth="1"/>
    <col min="8973" max="8976" width="9" style="1"/>
    <col min="8977" max="8977" width="5.875" style="1" customWidth="1"/>
    <col min="8978" max="9216" width="9" style="1"/>
    <col min="9217" max="9218" width="4.5" style="1" customWidth="1"/>
    <col min="9219" max="9219" width="3" style="1" customWidth="1"/>
    <col min="9220" max="9220" width="23.75" style="1" customWidth="1"/>
    <col min="9221" max="9222" width="13.625" style="1" customWidth="1"/>
    <col min="9223" max="9223" width="21" style="1" customWidth="1"/>
    <col min="9224" max="9224" width="2.375" style="1" customWidth="1"/>
    <col min="9225" max="9225" width="10.625" style="1" customWidth="1"/>
    <col min="9226" max="9227" width="3" style="1" customWidth="1"/>
    <col min="9228" max="9228" width="3.125" style="1" customWidth="1"/>
    <col min="9229" max="9232" width="9" style="1"/>
    <col min="9233" max="9233" width="5.875" style="1" customWidth="1"/>
    <col min="9234" max="9472" width="9" style="1"/>
    <col min="9473" max="9474" width="4.5" style="1" customWidth="1"/>
    <col min="9475" max="9475" width="3" style="1" customWidth="1"/>
    <col min="9476" max="9476" width="23.75" style="1" customWidth="1"/>
    <col min="9477" max="9478" width="13.625" style="1" customWidth="1"/>
    <col min="9479" max="9479" width="21" style="1" customWidth="1"/>
    <col min="9480" max="9480" width="2.375" style="1" customWidth="1"/>
    <col min="9481" max="9481" width="10.625" style="1" customWidth="1"/>
    <col min="9482" max="9483" width="3" style="1" customWidth="1"/>
    <col min="9484" max="9484" width="3.125" style="1" customWidth="1"/>
    <col min="9485" max="9488" width="9" style="1"/>
    <col min="9489" max="9489" width="5.875" style="1" customWidth="1"/>
    <col min="9490" max="9728" width="9" style="1"/>
    <col min="9729" max="9730" width="4.5" style="1" customWidth="1"/>
    <col min="9731" max="9731" width="3" style="1" customWidth="1"/>
    <col min="9732" max="9732" width="23.75" style="1" customWidth="1"/>
    <col min="9733" max="9734" width="13.625" style="1" customWidth="1"/>
    <col min="9735" max="9735" width="21" style="1" customWidth="1"/>
    <col min="9736" max="9736" width="2.375" style="1" customWidth="1"/>
    <col min="9737" max="9737" width="10.625" style="1" customWidth="1"/>
    <col min="9738" max="9739" width="3" style="1" customWidth="1"/>
    <col min="9740" max="9740" width="3.125" style="1" customWidth="1"/>
    <col min="9741" max="9744" width="9" style="1"/>
    <col min="9745" max="9745" width="5.875" style="1" customWidth="1"/>
    <col min="9746" max="9984" width="9" style="1"/>
    <col min="9985" max="9986" width="4.5" style="1" customWidth="1"/>
    <col min="9987" max="9987" width="3" style="1" customWidth="1"/>
    <col min="9988" max="9988" width="23.75" style="1" customWidth="1"/>
    <col min="9989" max="9990" width="13.625" style="1" customWidth="1"/>
    <col min="9991" max="9991" width="21" style="1" customWidth="1"/>
    <col min="9992" max="9992" width="2.375" style="1" customWidth="1"/>
    <col min="9993" max="9993" width="10.625" style="1" customWidth="1"/>
    <col min="9994" max="9995" width="3" style="1" customWidth="1"/>
    <col min="9996" max="9996" width="3.125" style="1" customWidth="1"/>
    <col min="9997" max="10000" width="9" style="1"/>
    <col min="10001" max="10001" width="5.875" style="1" customWidth="1"/>
    <col min="10002" max="10240" width="9" style="1"/>
    <col min="10241" max="10242" width="4.5" style="1" customWidth="1"/>
    <col min="10243" max="10243" width="3" style="1" customWidth="1"/>
    <col min="10244" max="10244" width="23.75" style="1" customWidth="1"/>
    <col min="10245" max="10246" width="13.625" style="1" customWidth="1"/>
    <col min="10247" max="10247" width="21" style="1" customWidth="1"/>
    <col min="10248" max="10248" width="2.375" style="1" customWidth="1"/>
    <col min="10249" max="10249" width="10.625" style="1" customWidth="1"/>
    <col min="10250" max="10251" width="3" style="1" customWidth="1"/>
    <col min="10252" max="10252" width="3.125" style="1" customWidth="1"/>
    <col min="10253" max="10256" width="9" style="1"/>
    <col min="10257" max="10257" width="5.875" style="1" customWidth="1"/>
    <col min="10258" max="10496" width="9" style="1"/>
    <col min="10497" max="10498" width="4.5" style="1" customWidth="1"/>
    <col min="10499" max="10499" width="3" style="1" customWidth="1"/>
    <col min="10500" max="10500" width="23.75" style="1" customWidth="1"/>
    <col min="10501" max="10502" width="13.625" style="1" customWidth="1"/>
    <col min="10503" max="10503" width="21" style="1" customWidth="1"/>
    <col min="10504" max="10504" width="2.375" style="1" customWidth="1"/>
    <col min="10505" max="10505" width="10.625" style="1" customWidth="1"/>
    <col min="10506" max="10507" width="3" style="1" customWidth="1"/>
    <col min="10508" max="10508" width="3.125" style="1" customWidth="1"/>
    <col min="10509" max="10512" width="9" style="1"/>
    <col min="10513" max="10513" width="5.875" style="1" customWidth="1"/>
    <col min="10514" max="10752" width="9" style="1"/>
    <col min="10753" max="10754" width="4.5" style="1" customWidth="1"/>
    <col min="10755" max="10755" width="3" style="1" customWidth="1"/>
    <col min="10756" max="10756" width="23.75" style="1" customWidth="1"/>
    <col min="10757" max="10758" width="13.625" style="1" customWidth="1"/>
    <col min="10759" max="10759" width="21" style="1" customWidth="1"/>
    <col min="10760" max="10760" width="2.375" style="1" customWidth="1"/>
    <col min="10761" max="10761" width="10.625" style="1" customWidth="1"/>
    <col min="10762" max="10763" width="3" style="1" customWidth="1"/>
    <col min="10764" max="10764" width="3.125" style="1" customWidth="1"/>
    <col min="10765" max="10768" width="9" style="1"/>
    <col min="10769" max="10769" width="5.875" style="1" customWidth="1"/>
    <col min="10770" max="11008" width="9" style="1"/>
    <col min="11009" max="11010" width="4.5" style="1" customWidth="1"/>
    <col min="11011" max="11011" width="3" style="1" customWidth="1"/>
    <col min="11012" max="11012" width="23.75" style="1" customWidth="1"/>
    <col min="11013" max="11014" width="13.625" style="1" customWidth="1"/>
    <col min="11015" max="11015" width="21" style="1" customWidth="1"/>
    <col min="11016" max="11016" width="2.375" style="1" customWidth="1"/>
    <col min="11017" max="11017" width="10.625" style="1" customWidth="1"/>
    <col min="11018" max="11019" width="3" style="1" customWidth="1"/>
    <col min="11020" max="11020" width="3.125" style="1" customWidth="1"/>
    <col min="11021" max="11024" width="9" style="1"/>
    <col min="11025" max="11025" width="5.875" style="1" customWidth="1"/>
    <col min="11026" max="11264" width="9" style="1"/>
    <col min="11265" max="11266" width="4.5" style="1" customWidth="1"/>
    <col min="11267" max="11267" width="3" style="1" customWidth="1"/>
    <col min="11268" max="11268" width="23.75" style="1" customWidth="1"/>
    <col min="11269" max="11270" width="13.625" style="1" customWidth="1"/>
    <col min="11271" max="11271" width="21" style="1" customWidth="1"/>
    <col min="11272" max="11272" width="2.375" style="1" customWidth="1"/>
    <col min="11273" max="11273" width="10.625" style="1" customWidth="1"/>
    <col min="11274" max="11275" width="3" style="1" customWidth="1"/>
    <col min="11276" max="11276" width="3.125" style="1" customWidth="1"/>
    <col min="11277" max="11280" width="9" style="1"/>
    <col min="11281" max="11281" width="5.875" style="1" customWidth="1"/>
    <col min="11282" max="11520" width="9" style="1"/>
    <col min="11521" max="11522" width="4.5" style="1" customWidth="1"/>
    <col min="11523" max="11523" width="3" style="1" customWidth="1"/>
    <col min="11524" max="11524" width="23.75" style="1" customWidth="1"/>
    <col min="11525" max="11526" width="13.625" style="1" customWidth="1"/>
    <col min="11527" max="11527" width="21" style="1" customWidth="1"/>
    <col min="11528" max="11528" width="2.375" style="1" customWidth="1"/>
    <col min="11529" max="11529" width="10.625" style="1" customWidth="1"/>
    <col min="11530" max="11531" width="3" style="1" customWidth="1"/>
    <col min="11532" max="11532" width="3.125" style="1" customWidth="1"/>
    <col min="11533" max="11536" width="9" style="1"/>
    <col min="11537" max="11537" width="5.875" style="1" customWidth="1"/>
    <col min="11538" max="11776" width="9" style="1"/>
    <col min="11777" max="11778" width="4.5" style="1" customWidth="1"/>
    <col min="11779" max="11779" width="3" style="1" customWidth="1"/>
    <col min="11780" max="11780" width="23.75" style="1" customWidth="1"/>
    <col min="11781" max="11782" width="13.625" style="1" customWidth="1"/>
    <col min="11783" max="11783" width="21" style="1" customWidth="1"/>
    <col min="11784" max="11784" width="2.375" style="1" customWidth="1"/>
    <col min="11785" max="11785" width="10.625" style="1" customWidth="1"/>
    <col min="11786" max="11787" width="3" style="1" customWidth="1"/>
    <col min="11788" max="11788" width="3.125" style="1" customWidth="1"/>
    <col min="11789" max="11792" width="9" style="1"/>
    <col min="11793" max="11793" width="5.875" style="1" customWidth="1"/>
    <col min="11794" max="12032" width="9" style="1"/>
    <col min="12033" max="12034" width="4.5" style="1" customWidth="1"/>
    <col min="12035" max="12035" width="3" style="1" customWidth="1"/>
    <col min="12036" max="12036" width="23.75" style="1" customWidth="1"/>
    <col min="12037" max="12038" width="13.625" style="1" customWidth="1"/>
    <col min="12039" max="12039" width="21" style="1" customWidth="1"/>
    <col min="12040" max="12040" width="2.375" style="1" customWidth="1"/>
    <col min="12041" max="12041" width="10.625" style="1" customWidth="1"/>
    <col min="12042" max="12043" width="3" style="1" customWidth="1"/>
    <col min="12044" max="12044" width="3.125" style="1" customWidth="1"/>
    <col min="12045" max="12048" width="9" style="1"/>
    <col min="12049" max="12049" width="5.875" style="1" customWidth="1"/>
    <col min="12050" max="12288" width="9" style="1"/>
    <col min="12289" max="12290" width="4.5" style="1" customWidth="1"/>
    <col min="12291" max="12291" width="3" style="1" customWidth="1"/>
    <col min="12292" max="12292" width="23.75" style="1" customWidth="1"/>
    <col min="12293" max="12294" width="13.625" style="1" customWidth="1"/>
    <col min="12295" max="12295" width="21" style="1" customWidth="1"/>
    <col min="12296" max="12296" width="2.375" style="1" customWidth="1"/>
    <col min="12297" max="12297" width="10.625" style="1" customWidth="1"/>
    <col min="12298" max="12299" width="3" style="1" customWidth="1"/>
    <col min="12300" max="12300" width="3.125" style="1" customWidth="1"/>
    <col min="12301" max="12304" width="9" style="1"/>
    <col min="12305" max="12305" width="5.875" style="1" customWidth="1"/>
    <col min="12306" max="12544" width="9" style="1"/>
    <col min="12545" max="12546" width="4.5" style="1" customWidth="1"/>
    <col min="12547" max="12547" width="3" style="1" customWidth="1"/>
    <col min="12548" max="12548" width="23.75" style="1" customWidth="1"/>
    <col min="12549" max="12550" width="13.625" style="1" customWidth="1"/>
    <col min="12551" max="12551" width="21" style="1" customWidth="1"/>
    <col min="12552" max="12552" width="2.375" style="1" customWidth="1"/>
    <col min="12553" max="12553" width="10.625" style="1" customWidth="1"/>
    <col min="12554" max="12555" width="3" style="1" customWidth="1"/>
    <col min="12556" max="12556" width="3.125" style="1" customWidth="1"/>
    <col min="12557" max="12560" width="9" style="1"/>
    <col min="12561" max="12561" width="5.875" style="1" customWidth="1"/>
    <col min="12562" max="12800" width="9" style="1"/>
    <col min="12801" max="12802" width="4.5" style="1" customWidth="1"/>
    <col min="12803" max="12803" width="3" style="1" customWidth="1"/>
    <col min="12804" max="12804" width="23.75" style="1" customWidth="1"/>
    <col min="12805" max="12806" width="13.625" style="1" customWidth="1"/>
    <col min="12807" max="12807" width="21" style="1" customWidth="1"/>
    <col min="12808" max="12808" width="2.375" style="1" customWidth="1"/>
    <col min="12809" max="12809" width="10.625" style="1" customWidth="1"/>
    <col min="12810" max="12811" width="3" style="1" customWidth="1"/>
    <col min="12812" max="12812" width="3.125" style="1" customWidth="1"/>
    <col min="12813" max="12816" width="9" style="1"/>
    <col min="12817" max="12817" width="5.875" style="1" customWidth="1"/>
    <col min="12818" max="13056" width="9" style="1"/>
    <col min="13057" max="13058" width="4.5" style="1" customWidth="1"/>
    <col min="13059" max="13059" width="3" style="1" customWidth="1"/>
    <col min="13060" max="13060" width="23.75" style="1" customWidth="1"/>
    <col min="13061" max="13062" width="13.625" style="1" customWidth="1"/>
    <col min="13063" max="13063" width="21" style="1" customWidth="1"/>
    <col min="13064" max="13064" width="2.375" style="1" customWidth="1"/>
    <col min="13065" max="13065" width="10.625" style="1" customWidth="1"/>
    <col min="13066" max="13067" width="3" style="1" customWidth="1"/>
    <col min="13068" max="13068" width="3.125" style="1" customWidth="1"/>
    <col min="13069" max="13072" width="9" style="1"/>
    <col min="13073" max="13073" width="5.875" style="1" customWidth="1"/>
    <col min="13074" max="13312" width="9" style="1"/>
    <col min="13313" max="13314" width="4.5" style="1" customWidth="1"/>
    <col min="13315" max="13315" width="3" style="1" customWidth="1"/>
    <col min="13316" max="13316" width="23.75" style="1" customWidth="1"/>
    <col min="13317" max="13318" width="13.625" style="1" customWidth="1"/>
    <col min="13319" max="13319" width="21" style="1" customWidth="1"/>
    <col min="13320" max="13320" width="2.375" style="1" customWidth="1"/>
    <col min="13321" max="13321" width="10.625" style="1" customWidth="1"/>
    <col min="13322" max="13323" width="3" style="1" customWidth="1"/>
    <col min="13324" max="13324" width="3.125" style="1" customWidth="1"/>
    <col min="13325" max="13328" width="9" style="1"/>
    <col min="13329" max="13329" width="5.875" style="1" customWidth="1"/>
    <col min="13330" max="13568" width="9" style="1"/>
    <col min="13569" max="13570" width="4.5" style="1" customWidth="1"/>
    <col min="13571" max="13571" width="3" style="1" customWidth="1"/>
    <col min="13572" max="13572" width="23.75" style="1" customWidth="1"/>
    <col min="13573" max="13574" width="13.625" style="1" customWidth="1"/>
    <col min="13575" max="13575" width="21" style="1" customWidth="1"/>
    <col min="13576" max="13576" width="2.375" style="1" customWidth="1"/>
    <col min="13577" max="13577" width="10.625" style="1" customWidth="1"/>
    <col min="13578" max="13579" width="3" style="1" customWidth="1"/>
    <col min="13580" max="13580" width="3.125" style="1" customWidth="1"/>
    <col min="13581" max="13584" width="9" style="1"/>
    <col min="13585" max="13585" width="5.875" style="1" customWidth="1"/>
    <col min="13586" max="13824" width="9" style="1"/>
    <col min="13825" max="13826" width="4.5" style="1" customWidth="1"/>
    <col min="13827" max="13827" width="3" style="1" customWidth="1"/>
    <col min="13828" max="13828" width="23.75" style="1" customWidth="1"/>
    <col min="13829" max="13830" width="13.625" style="1" customWidth="1"/>
    <col min="13831" max="13831" width="21" style="1" customWidth="1"/>
    <col min="13832" max="13832" width="2.375" style="1" customWidth="1"/>
    <col min="13833" max="13833" width="10.625" style="1" customWidth="1"/>
    <col min="13834" max="13835" width="3" style="1" customWidth="1"/>
    <col min="13836" max="13836" width="3.125" style="1" customWidth="1"/>
    <col min="13837" max="13840" width="9" style="1"/>
    <col min="13841" max="13841" width="5.875" style="1" customWidth="1"/>
    <col min="13842" max="14080" width="9" style="1"/>
    <col min="14081" max="14082" width="4.5" style="1" customWidth="1"/>
    <col min="14083" max="14083" width="3" style="1" customWidth="1"/>
    <col min="14084" max="14084" width="23.75" style="1" customWidth="1"/>
    <col min="14085" max="14086" width="13.625" style="1" customWidth="1"/>
    <col min="14087" max="14087" width="21" style="1" customWidth="1"/>
    <col min="14088" max="14088" width="2.375" style="1" customWidth="1"/>
    <col min="14089" max="14089" width="10.625" style="1" customWidth="1"/>
    <col min="14090" max="14091" width="3" style="1" customWidth="1"/>
    <col min="14092" max="14092" width="3.125" style="1" customWidth="1"/>
    <col min="14093" max="14096" width="9" style="1"/>
    <col min="14097" max="14097" width="5.875" style="1" customWidth="1"/>
    <col min="14098" max="14336" width="9" style="1"/>
    <col min="14337" max="14338" width="4.5" style="1" customWidth="1"/>
    <col min="14339" max="14339" width="3" style="1" customWidth="1"/>
    <col min="14340" max="14340" width="23.75" style="1" customWidth="1"/>
    <col min="14341" max="14342" width="13.625" style="1" customWidth="1"/>
    <col min="14343" max="14343" width="21" style="1" customWidth="1"/>
    <col min="14344" max="14344" width="2.375" style="1" customWidth="1"/>
    <col min="14345" max="14345" width="10.625" style="1" customWidth="1"/>
    <col min="14346" max="14347" width="3" style="1" customWidth="1"/>
    <col min="14348" max="14348" width="3.125" style="1" customWidth="1"/>
    <col min="14349" max="14352" width="9" style="1"/>
    <col min="14353" max="14353" width="5.875" style="1" customWidth="1"/>
    <col min="14354" max="14592" width="9" style="1"/>
    <col min="14593" max="14594" width="4.5" style="1" customWidth="1"/>
    <col min="14595" max="14595" width="3" style="1" customWidth="1"/>
    <col min="14596" max="14596" width="23.75" style="1" customWidth="1"/>
    <col min="14597" max="14598" width="13.625" style="1" customWidth="1"/>
    <col min="14599" max="14599" width="21" style="1" customWidth="1"/>
    <col min="14600" max="14600" width="2.375" style="1" customWidth="1"/>
    <col min="14601" max="14601" width="10.625" style="1" customWidth="1"/>
    <col min="14602" max="14603" width="3" style="1" customWidth="1"/>
    <col min="14604" max="14604" width="3.125" style="1" customWidth="1"/>
    <col min="14605" max="14608" width="9" style="1"/>
    <col min="14609" max="14609" width="5.875" style="1" customWidth="1"/>
    <col min="14610" max="14848" width="9" style="1"/>
    <col min="14849" max="14850" width="4.5" style="1" customWidth="1"/>
    <col min="14851" max="14851" width="3" style="1" customWidth="1"/>
    <col min="14852" max="14852" width="23.75" style="1" customWidth="1"/>
    <col min="14853" max="14854" width="13.625" style="1" customWidth="1"/>
    <col min="14855" max="14855" width="21" style="1" customWidth="1"/>
    <col min="14856" max="14856" width="2.375" style="1" customWidth="1"/>
    <col min="14857" max="14857" width="10.625" style="1" customWidth="1"/>
    <col min="14858" max="14859" width="3" style="1" customWidth="1"/>
    <col min="14860" max="14860" width="3.125" style="1" customWidth="1"/>
    <col min="14861" max="14864" width="9" style="1"/>
    <col min="14865" max="14865" width="5.875" style="1" customWidth="1"/>
    <col min="14866" max="15104" width="9" style="1"/>
    <col min="15105" max="15106" width="4.5" style="1" customWidth="1"/>
    <col min="15107" max="15107" width="3" style="1" customWidth="1"/>
    <col min="15108" max="15108" width="23.75" style="1" customWidth="1"/>
    <col min="15109" max="15110" width="13.625" style="1" customWidth="1"/>
    <col min="15111" max="15111" width="21" style="1" customWidth="1"/>
    <col min="15112" max="15112" width="2.375" style="1" customWidth="1"/>
    <col min="15113" max="15113" width="10.625" style="1" customWidth="1"/>
    <col min="15114" max="15115" width="3" style="1" customWidth="1"/>
    <col min="15116" max="15116" width="3.125" style="1" customWidth="1"/>
    <col min="15117" max="15120" width="9" style="1"/>
    <col min="15121" max="15121" width="5.875" style="1" customWidth="1"/>
    <col min="15122" max="15360" width="9" style="1"/>
    <col min="15361" max="15362" width="4.5" style="1" customWidth="1"/>
    <col min="15363" max="15363" width="3" style="1" customWidth="1"/>
    <col min="15364" max="15364" width="23.75" style="1" customWidth="1"/>
    <col min="15365" max="15366" width="13.625" style="1" customWidth="1"/>
    <col min="15367" max="15367" width="21" style="1" customWidth="1"/>
    <col min="15368" max="15368" width="2.375" style="1" customWidth="1"/>
    <col min="15369" max="15369" width="10.625" style="1" customWidth="1"/>
    <col min="15370" max="15371" width="3" style="1" customWidth="1"/>
    <col min="15372" max="15372" width="3.125" style="1" customWidth="1"/>
    <col min="15373" max="15376" width="9" style="1"/>
    <col min="15377" max="15377" width="5.875" style="1" customWidth="1"/>
    <col min="15378" max="15616" width="9" style="1"/>
    <col min="15617" max="15618" width="4.5" style="1" customWidth="1"/>
    <col min="15619" max="15619" width="3" style="1" customWidth="1"/>
    <col min="15620" max="15620" width="23.75" style="1" customWidth="1"/>
    <col min="15621" max="15622" width="13.625" style="1" customWidth="1"/>
    <col min="15623" max="15623" width="21" style="1" customWidth="1"/>
    <col min="15624" max="15624" width="2.375" style="1" customWidth="1"/>
    <col min="15625" max="15625" width="10.625" style="1" customWidth="1"/>
    <col min="15626" max="15627" width="3" style="1" customWidth="1"/>
    <col min="15628" max="15628" width="3.125" style="1" customWidth="1"/>
    <col min="15629" max="15632" width="9" style="1"/>
    <col min="15633" max="15633" width="5.875" style="1" customWidth="1"/>
    <col min="15634" max="15872" width="9" style="1"/>
    <col min="15873" max="15874" width="4.5" style="1" customWidth="1"/>
    <col min="15875" max="15875" width="3" style="1" customWidth="1"/>
    <col min="15876" max="15876" width="23.75" style="1" customWidth="1"/>
    <col min="15877" max="15878" width="13.625" style="1" customWidth="1"/>
    <col min="15879" max="15879" width="21" style="1" customWidth="1"/>
    <col min="15880" max="15880" width="2.375" style="1" customWidth="1"/>
    <col min="15881" max="15881" width="10.625" style="1" customWidth="1"/>
    <col min="15882" max="15883" width="3" style="1" customWidth="1"/>
    <col min="15884" max="15884" width="3.125" style="1" customWidth="1"/>
    <col min="15885" max="15888" width="9" style="1"/>
    <col min="15889" max="15889" width="5.875" style="1" customWidth="1"/>
    <col min="15890" max="16128" width="9" style="1"/>
    <col min="16129" max="16130" width="4.5" style="1" customWidth="1"/>
    <col min="16131" max="16131" width="3" style="1" customWidth="1"/>
    <col min="16132" max="16132" width="23.75" style="1" customWidth="1"/>
    <col min="16133" max="16134" width="13.625" style="1" customWidth="1"/>
    <col min="16135" max="16135" width="21" style="1" customWidth="1"/>
    <col min="16136" max="16136" width="2.375" style="1" customWidth="1"/>
    <col min="16137" max="16137" width="10.625" style="1" customWidth="1"/>
    <col min="16138" max="16139" width="3" style="1" customWidth="1"/>
    <col min="16140" max="16140" width="3.125" style="1" customWidth="1"/>
    <col min="16141" max="16144" width="9" style="1"/>
    <col min="16145" max="16145" width="5.875" style="1" customWidth="1"/>
    <col min="16146" max="16384" width="9" style="1"/>
  </cols>
  <sheetData>
    <row r="1" spans="1:15" ht="18" customHeight="1" x14ac:dyDescent="0.15">
      <c r="A1" s="257" t="s">
        <v>133</v>
      </c>
      <c r="B1" s="257"/>
      <c r="C1" s="257"/>
      <c r="D1" s="257"/>
      <c r="E1" s="257"/>
      <c r="F1" s="257"/>
      <c r="G1" s="257"/>
      <c r="H1" s="257"/>
      <c r="I1" s="257"/>
      <c r="J1" s="257"/>
      <c r="K1" s="257"/>
      <c r="L1" s="2"/>
    </row>
    <row r="2" spans="1:15" ht="24.75" customHeight="1" x14ac:dyDescent="0.15">
      <c r="A2" s="258" t="s">
        <v>28</v>
      </c>
      <c r="B2" s="258"/>
      <c r="C2" s="258"/>
      <c r="D2" s="258"/>
      <c r="E2" s="258"/>
      <c r="F2" s="2" t="s">
        <v>29</v>
      </c>
      <c r="G2" s="281">
        <f>健康増進申込書!E9</f>
        <v>0</v>
      </c>
      <c r="H2" s="281"/>
      <c r="I2" s="281"/>
      <c r="J2" s="281"/>
      <c r="K2" s="281"/>
      <c r="L2" s="57"/>
    </row>
    <row r="3" spans="1:15" ht="17.45" customHeight="1" thickBot="1" x14ac:dyDescent="0.2">
      <c r="A3" s="259" t="s">
        <v>98</v>
      </c>
      <c r="B3" s="259"/>
      <c r="C3" s="259"/>
      <c r="D3" s="259"/>
      <c r="E3" s="259"/>
      <c r="F3" s="259"/>
      <c r="G3" s="259"/>
      <c r="H3" s="259"/>
      <c r="I3" s="282" t="s">
        <v>30</v>
      </c>
      <c r="J3" s="282"/>
      <c r="K3" s="282"/>
      <c r="L3" s="58"/>
    </row>
    <row r="4" spans="1:15" ht="22.7" customHeight="1" thickBot="1" x14ac:dyDescent="0.2">
      <c r="A4" s="283" t="s">
        <v>31</v>
      </c>
      <c r="B4" s="246"/>
      <c r="C4" s="247"/>
      <c r="D4" s="284"/>
      <c r="E4" s="243" t="s">
        <v>32</v>
      </c>
      <c r="F4" s="244"/>
      <c r="G4" s="245" t="s">
        <v>33</v>
      </c>
      <c r="H4" s="245"/>
      <c r="I4" s="246"/>
      <c r="J4" s="247"/>
      <c r="K4" s="248"/>
      <c r="L4" s="59"/>
    </row>
    <row r="5" spans="1:15" ht="30.75" customHeight="1" thickBot="1" x14ac:dyDescent="0.2">
      <c r="A5" s="292" t="s">
        <v>34</v>
      </c>
      <c r="B5" s="3" t="s">
        <v>35</v>
      </c>
      <c r="C5" s="294" t="s">
        <v>136</v>
      </c>
      <c r="D5" s="295"/>
      <c r="E5" s="296">
        <f>健康増進申込書!J21</f>
        <v>0</v>
      </c>
      <c r="F5" s="297"/>
      <c r="G5" s="298"/>
      <c r="H5" s="299"/>
      <c r="I5" s="299"/>
      <c r="J5" s="299"/>
      <c r="K5" s="300"/>
      <c r="L5" s="60"/>
    </row>
    <row r="6" spans="1:15" ht="30.75" customHeight="1" x14ac:dyDescent="0.15">
      <c r="A6" s="293"/>
      <c r="B6" s="269" t="s">
        <v>36</v>
      </c>
      <c r="C6" s="4" t="s">
        <v>37</v>
      </c>
      <c r="D6" s="5" t="s">
        <v>38</v>
      </c>
      <c r="E6" s="272"/>
      <c r="F6" s="273"/>
      <c r="G6" s="274"/>
      <c r="H6" s="275"/>
      <c r="I6" s="275"/>
      <c r="J6" s="275"/>
      <c r="K6" s="276"/>
      <c r="L6" s="61"/>
    </row>
    <row r="7" spans="1:15" ht="30.75" customHeight="1" x14ac:dyDescent="0.15">
      <c r="A7" s="293"/>
      <c r="B7" s="270"/>
      <c r="C7" s="6" t="s">
        <v>39</v>
      </c>
      <c r="D7" s="7" t="s">
        <v>40</v>
      </c>
      <c r="E7" s="277"/>
      <c r="F7" s="278"/>
      <c r="G7" s="260"/>
      <c r="H7" s="261"/>
      <c r="I7" s="261"/>
      <c r="J7" s="261"/>
      <c r="K7" s="262"/>
      <c r="L7" s="61"/>
    </row>
    <row r="8" spans="1:15" ht="30.75" customHeight="1" x14ac:dyDescent="0.15">
      <c r="A8" s="293"/>
      <c r="B8" s="270"/>
      <c r="C8" s="6" t="s">
        <v>41</v>
      </c>
      <c r="D8" s="7" t="s">
        <v>42</v>
      </c>
      <c r="E8" s="277"/>
      <c r="F8" s="278"/>
      <c r="G8" s="260"/>
      <c r="H8" s="261"/>
      <c r="I8" s="261"/>
      <c r="J8" s="261"/>
      <c r="K8" s="262"/>
      <c r="L8" s="61"/>
    </row>
    <row r="9" spans="1:15" ht="30.75" customHeight="1" thickBot="1" x14ac:dyDescent="0.2">
      <c r="A9" s="293"/>
      <c r="B9" s="270"/>
      <c r="C9" s="8" t="s">
        <v>43</v>
      </c>
      <c r="D9" s="7" t="s">
        <v>44</v>
      </c>
      <c r="E9" s="263"/>
      <c r="F9" s="264"/>
      <c r="G9" s="265"/>
      <c r="H9" s="266"/>
      <c r="I9" s="267"/>
      <c r="J9" s="267"/>
      <c r="K9" s="268"/>
      <c r="L9" s="62"/>
    </row>
    <row r="10" spans="1:15" ht="29.25" customHeight="1" thickTop="1" thickBot="1" x14ac:dyDescent="0.2">
      <c r="A10" s="293"/>
      <c r="B10" s="271"/>
      <c r="C10" s="9" t="s">
        <v>45</v>
      </c>
      <c r="D10" s="10" t="s">
        <v>46</v>
      </c>
      <c r="E10" s="249">
        <f>SUM(E6:F9)</f>
        <v>0</v>
      </c>
      <c r="F10" s="250"/>
      <c r="G10" s="279" t="s">
        <v>95</v>
      </c>
      <c r="H10" s="280"/>
      <c r="I10" s="93" t="str">
        <f>IF(ISERROR(ROUNDDOWN(E10/E11*100,0)),"",(ROUNDDOWN(E10/E11*100,0)))</f>
        <v/>
      </c>
      <c r="J10" s="63" t="s">
        <v>47</v>
      </c>
      <c r="K10" s="11"/>
      <c r="L10" s="64"/>
      <c r="N10" s="65" t="str">
        <f>IF(ISERROR(ROUNDDOWN(E10/E11*100,1)),"",(ROUND(E10/E11*100,1)))</f>
        <v/>
      </c>
      <c r="O10" s="1" t="s">
        <v>125</v>
      </c>
    </row>
    <row r="11" spans="1:15" ht="30.75" customHeight="1" thickTop="1" thickBot="1" x14ac:dyDescent="0.2">
      <c r="A11" s="293"/>
      <c r="B11" s="251" t="s">
        <v>48</v>
      </c>
      <c r="C11" s="252"/>
      <c r="D11" s="253"/>
      <c r="E11" s="249">
        <f>SUM(E5+E10)</f>
        <v>0</v>
      </c>
      <c r="F11" s="250"/>
      <c r="G11" s="254" t="s">
        <v>126</v>
      </c>
      <c r="H11" s="255"/>
      <c r="I11" s="255"/>
      <c r="J11" s="255"/>
      <c r="K11" s="256"/>
      <c r="L11" s="66"/>
    </row>
    <row r="12" spans="1:15" ht="30.75" customHeight="1" thickTop="1" thickBot="1" x14ac:dyDescent="0.2">
      <c r="A12" s="293"/>
      <c r="B12" s="321" t="s">
        <v>49</v>
      </c>
      <c r="C12" s="309" t="s">
        <v>50</v>
      </c>
      <c r="D12" s="312" t="s">
        <v>51</v>
      </c>
      <c r="E12" s="315"/>
      <c r="F12" s="316"/>
      <c r="G12" s="301" t="s">
        <v>127</v>
      </c>
      <c r="H12" s="302"/>
      <c r="I12" s="94" t="str">
        <f>IF(ISERROR(ROUNDUP(E12/E16*100,0)),"",(ROUNDUP(E12/E16*100,0)))</f>
        <v/>
      </c>
      <c r="J12" s="95" t="s">
        <v>47</v>
      </c>
      <c r="K12" s="96"/>
      <c r="L12" s="67"/>
      <c r="N12" s="68" t="str">
        <f>IF(ISERROR(ROUNDUP(E12/E18*100,1)),"",(ROUNDUP(E12/E18*100,1)))</f>
        <v/>
      </c>
      <c r="O12" s="1" t="s">
        <v>96</v>
      </c>
    </row>
    <row r="13" spans="1:15" ht="14.25" x14ac:dyDescent="0.15">
      <c r="A13" s="293"/>
      <c r="B13" s="321"/>
      <c r="C13" s="310"/>
      <c r="D13" s="313"/>
      <c r="E13" s="317"/>
      <c r="F13" s="318"/>
      <c r="G13" s="303" t="s">
        <v>137</v>
      </c>
      <c r="H13" s="304"/>
      <c r="I13" s="304"/>
      <c r="J13" s="304"/>
      <c r="K13" s="305"/>
      <c r="L13" s="67"/>
      <c r="N13" s="97"/>
    </row>
    <row r="14" spans="1:15" ht="30.75" customHeight="1" x14ac:dyDescent="0.15">
      <c r="A14" s="293"/>
      <c r="B14" s="321"/>
      <c r="C14" s="311"/>
      <c r="D14" s="314"/>
      <c r="E14" s="319"/>
      <c r="F14" s="320"/>
      <c r="G14" s="306"/>
      <c r="H14" s="307"/>
      <c r="I14" s="307"/>
      <c r="J14" s="307"/>
      <c r="K14" s="308"/>
      <c r="L14" s="67"/>
      <c r="N14" s="97"/>
    </row>
    <row r="15" spans="1:15" ht="30.75" customHeight="1" thickBot="1" x14ac:dyDescent="0.2">
      <c r="A15" s="293"/>
      <c r="B15" s="322"/>
      <c r="C15" s="69" t="s">
        <v>52</v>
      </c>
      <c r="D15" s="13" t="s">
        <v>53</v>
      </c>
      <c r="E15" s="323"/>
      <c r="F15" s="324"/>
      <c r="G15" s="325"/>
      <c r="H15" s="325"/>
      <c r="I15" s="326"/>
      <c r="J15" s="327"/>
      <c r="K15" s="328"/>
      <c r="L15" s="66"/>
    </row>
    <row r="16" spans="1:15" ht="29.25" customHeight="1" thickTop="1" thickBot="1" x14ac:dyDescent="0.2">
      <c r="A16" s="285" t="s">
        <v>54</v>
      </c>
      <c r="B16" s="286"/>
      <c r="C16" s="286"/>
      <c r="D16" s="286"/>
      <c r="E16" s="287">
        <f>SUM(E11+E12+E15)</f>
        <v>0</v>
      </c>
      <c r="F16" s="288"/>
      <c r="G16" s="289"/>
      <c r="H16" s="290"/>
      <c r="I16" s="290"/>
      <c r="J16" s="290"/>
      <c r="K16" s="291"/>
      <c r="L16" s="70"/>
    </row>
    <row r="17" spans="1:13" ht="29.25" customHeight="1" thickBot="1" x14ac:dyDescent="0.2">
      <c r="A17" s="283" t="s">
        <v>55</v>
      </c>
      <c r="B17" s="246"/>
      <c r="C17" s="247"/>
      <c r="D17" s="247"/>
      <c r="E17" s="71" t="s">
        <v>56</v>
      </c>
      <c r="F17" s="100" t="s">
        <v>128</v>
      </c>
      <c r="G17" s="243" t="s">
        <v>33</v>
      </c>
      <c r="H17" s="329"/>
      <c r="I17" s="329"/>
      <c r="J17" s="329"/>
      <c r="K17" s="330"/>
      <c r="L17" s="59"/>
    </row>
    <row r="18" spans="1:13" ht="30.75" customHeight="1" x14ac:dyDescent="0.15">
      <c r="A18" s="331" t="s">
        <v>57</v>
      </c>
      <c r="B18" s="333" t="s">
        <v>58</v>
      </c>
      <c r="C18" s="14" t="s">
        <v>59</v>
      </c>
      <c r="D18" s="72" t="s">
        <v>60</v>
      </c>
      <c r="E18" s="21"/>
      <c r="F18" s="21"/>
      <c r="G18" s="334"/>
      <c r="H18" s="335"/>
      <c r="I18" s="335"/>
      <c r="J18" s="335"/>
      <c r="K18" s="336"/>
      <c r="L18" s="73"/>
    </row>
    <row r="19" spans="1:13" ht="30.75" customHeight="1" x14ac:dyDescent="0.15">
      <c r="A19" s="331"/>
      <c r="B19" s="321"/>
      <c r="C19" s="15" t="s">
        <v>61</v>
      </c>
      <c r="D19" s="74" t="s">
        <v>62</v>
      </c>
      <c r="E19" s="22"/>
      <c r="F19" s="22"/>
      <c r="G19" s="337"/>
      <c r="H19" s="338"/>
      <c r="I19" s="338"/>
      <c r="J19" s="338"/>
      <c r="K19" s="339"/>
      <c r="L19" s="73"/>
    </row>
    <row r="20" spans="1:13" ht="30.75" customHeight="1" x14ac:dyDescent="0.15">
      <c r="A20" s="331"/>
      <c r="B20" s="321"/>
      <c r="C20" s="15" t="s">
        <v>63</v>
      </c>
      <c r="D20" s="75" t="s">
        <v>138</v>
      </c>
      <c r="E20" s="22"/>
      <c r="F20" s="22"/>
      <c r="G20" s="340"/>
      <c r="H20" s="340"/>
      <c r="I20" s="341"/>
      <c r="J20" s="342"/>
      <c r="K20" s="343"/>
      <c r="L20" s="76"/>
    </row>
    <row r="21" spans="1:13" ht="30.75" customHeight="1" x14ac:dyDescent="0.15">
      <c r="A21" s="331"/>
      <c r="B21" s="321"/>
      <c r="C21" s="15" t="s">
        <v>64</v>
      </c>
      <c r="D21" s="75" t="s">
        <v>65</v>
      </c>
      <c r="E21" s="22"/>
      <c r="F21" s="22"/>
      <c r="G21" s="344"/>
      <c r="H21" s="344"/>
      <c r="I21" s="345"/>
      <c r="J21" s="346"/>
      <c r="K21" s="347"/>
      <c r="L21" s="76"/>
    </row>
    <row r="22" spans="1:13" ht="30.75" customHeight="1" x14ac:dyDescent="0.15">
      <c r="A22" s="331"/>
      <c r="B22" s="321"/>
      <c r="C22" s="15" t="s">
        <v>66</v>
      </c>
      <c r="D22" s="75" t="s">
        <v>67</v>
      </c>
      <c r="E22" s="22"/>
      <c r="F22" s="22"/>
      <c r="G22" s="344"/>
      <c r="H22" s="344"/>
      <c r="I22" s="345"/>
      <c r="J22" s="346"/>
      <c r="K22" s="347"/>
      <c r="L22" s="76"/>
    </row>
    <row r="23" spans="1:13" ht="30.75" customHeight="1" x14ac:dyDescent="0.15">
      <c r="A23" s="331"/>
      <c r="B23" s="321"/>
      <c r="C23" s="15" t="s">
        <v>68</v>
      </c>
      <c r="D23" s="75" t="s">
        <v>143</v>
      </c>
      <c r="E23" s="22"/>
      <c r="F23" s="22"/>
      <c r="G23" s="344"/>
      <c r="H23" s="344"/>
      <c r="I23" s="345"/>
      <c r="J23" s="346"/>
      <c r="K23" s="347"/>
      <c r="L23" s="76"/>
    </row>
    <row r="24" spans="1:13" ht="30.75" customHeight="1" x14ac:dyDescent="0.15">
      <c r="A24" s="331"/>
      <c r="B24" s="321"/>
      <c r="C24" s="15" t="s">
        <v>69</v>
      </c>
      <c r="D24" s="75" t="s">
        <v>70</v>
      </c>
      <c r="E24" s="22"/>
      <c r="F24" s="22"/>
      <c r="G24" s="344"/>
      <c r="H24" s="344"/>
      <c r="I24" s="345"/>
      <c r="J24" s="346"/>
      <c r="K24" s="347"/>
      <c r="L24" s="76"/>
    </row>
    <row r="25" spans="1:13" ht="30.75" customHeight="1" x14ac:dyDescent="0.15">
      <c r="A25" s="331"/>
      <c r="B25" s="321"/>
      <c r="C25" s="15" t="s">
        <v>71</v>
      </c>
      <c r="D25" s="75" t="s">
        <v>72</v>
      </c>
      <c r="E25" s="22"/>
      <c r="F25" s="22"/>
      <c r="G25" s="344"/>
      <c r="H25" s="344"/>
      <c r="I25" s="345"/>
      <c r="J25" s="346"/>
      <c r="K25" s="347"/>
      <c r="L25" s="76"/>
    </row>
    <row r="26" spans="1:13" ht="30.75" customHeight="1" x14ac:dyDescent="0.15">
      <c r="A26" s="331"/>
      <c r="B26" s="321"/>
      <c r="C26" s="15" t="s">
        <v>73</v>
      </c>
      <c r="D26" s="54" t="s">
        <v>74</v>
      </c>
      <c r="E26" s="22"/>
      <c r="F26" s="22"/>
      <c r="G26" s="348"/>
      <c r="H26" s="348"/>
      <c r="I26" s="349"/>
      <c r="J26" s="350"/>
      <c r="K26" s="351"/>
      <c r="L26" s="76"/>
    </row>
    <row r="27" spans="1:13" ht="30.75" customHeight="1" thickBot="1" x14ac:dyDescent="0.2">
      <c r="A27" s="331"/>
      <c r="B27" s="322"/>
      <c r="C27" s="16" t="s">
        <v>75</v>
      </c>
      <c r="D27" s="77" t="s">
        <v>76</v>
      </c>
      <c r="E27" s="23"/>
      <c r="F27" s="23"/>
      <c r="G27" s="344"/>
      <c r="H27" s="344"/>
      <c r="I27" s="345"/>
      <c r="J27" s="346"/>
      <c r="K27" s="347"/>
      <c r="L27" s="76"/>
    </row>
    <row r="28" spans="1:13" ht="29.25" customHeight="1" thickTop="1" thickBot="1" x14ac:dyDescent="0.2">
      <c r="A28" s="331"/>
      <c r="B28" s="251" t="s">
        <v>77</v>
      </c>
      <c r="C28" s="252"/>
      <c r="D28" s="252"/>
      <c r="E28" s="78">
        <f>SUM(E18+E19+E20+E21+E22+E23+E24+E25+E26+E27)</f>
        <v>0</v>
      </c>
      <c r="F28" s="79">
        <f>SUM(F18:F27)</f>
        <v>0</v>
      </c>
      <c r="G28" s="352"/>
      <c r="H28" s="353"/>
      <c r="I28" s="353"/>
      <c r="J28" s="353"/>
      <c r="K28" s="354"/>
      <c r="L28" s="80"/>
    </row>
    <row r="29" spans="1:13" ht="30.75" customHeight="1" thickTop="1" x14ac:dyDescent="0.15">
      <c r="A29" s="331"/>
      <c r="B29" s="358" t="s">
        <v>78</v>
      </c>
      <c r="C29" s="17" t="s">
        <v>79</v>
      </c>
      <c r="D29" s="19" t="s">
        <v>44</v>
      </c>
      <c r="E29" s="81"/>
      <c r="F29" s="25"/>
      <c r="G29" s="340"/>
      <c r="H29" s="340"/>
      <c r="I29" s="341"/>
      <c r="J29" s="342"/>
      <c r="K29" s="343"/>
      <c r="L29" s="76"/>
      <c r="M29" s="99"/>
    </row>
    <row r="30" spans="1:13" ht="30.75" customHeight="1" x14ac:dyDescent="0.15">
      <c r="A30" s="331"/>
      <c r="B30" s="358"/>
      <c r="C30" s="18" t="s">
        <v>81</v>
      </c>
      <c r="D30" s="19" t="s">
        <v>44</v>
      </c>
      <c r="E30" s="22"/>
      <c r="F30" s="26"/>
      <c r="G30" s="348"/>
      <c r="H30" s="348"/>
      <c r="I30" s="349"/>
      <c r="J30" s="350"/>
      <c r="K30" s="351"/>
      <c r="L30" s="76"/>
      <c r="M30" s="99"/>
    </row>
    <row r="31" spans="1:13" ht="30.75" customHeight="1" x14ac:dyDescent="0.15">
      <c r="A31" s="331"/>
      <c r="B31" s="358"/>
      <c r="C31" s="18" t="s">
        <v>82</v>
      </c>
      <c r="D31" s="19" t="s">
        <v>100</v>
      </c>
      <c r="E31" s="22"/>
      <c r="F31" s="26"/>
      <c r="G31" s="348"/>
      <c r="H31" s="348"/>
      <c r="I31" s="349"/>
      <c r="J31" s="350"/>
      <c r="K31" s="351"/>
      <c r="L31" s="76"/>
    </row>
    <row r="32" spans="1:13" ht="30.75" customHeight="1" thickBot="1" x14ac:dyDescent="0.2">
      <c r="A32" s="332"/>
      <c r="B32" s="359"/>
      <c r="C32" s="20" t="s">
        <v>83</v>
      </c>
      <c r="D32" s="12" t="s">
        <v>80</v>
      </c>
      <c r="E32" s="23"/>
      <c r="F32" s="27"/>
      <c r="G32" s="360"/>
      <c r="H32" s="360"/>
      <c r="I32" s="361"/>
      <c r="J32" s="362"/>
      <c r="K32" s="363"/>
      <c r="L32" s="76"/>
    </row>
    <row r="33" spans="1:12" ht="29.25" customHeight="1" thickTop="1" thickBot="1" x14ac:dyDescent="0.2">
      <c r="A33" s="364" t="s">
        <v>84</v>
      </c>
      <c r="B33" s="365"/>
      <c r="C33" s="366"/>
      <c r="D33" s="366"/>
      <c r="E33" s="24">
        <f>SUM(E28+E29+E30+E31+E32)</f>
        <v>0</v>
      </c>
      <c r="F33" s="82">
        <f>SUM(F28)</f>
        <v>0</v>
      </c>
      <c r="G33" s="367"/>
      <c r="H33" s="368"/>
      <c r="I33" s="369"/>
      <c r="J33" s="370"/>
      <c r="K33" s="371"/>
      <c r="L33" s="80"/>
    </row>
    <row r="34" spans="1:12" ht="13.7" customHeight="1" x14ac:dyDescent="0.15">
      <c r="A34" s="355" t="s">
        <v>85</v>
      </c>
      <c r="B34" s="355"/>
      <c r="C34" s="355"/>
      <c r="D34" s="355"/>
      <c r="E34" s="356"/>
      <c r="F34" s="356"/>
      <c r="G34" s="355"/>
      <c r="H34" s="355"/>
      <c r="I34" s="355"/>
      <c r="J34" s="355"/>
      <c r="K34" s="355"/>
      <c r="L34" s="83"/>
    </row>
    <row r="35" spans="1:12" ht="15.75" customHeight="1" x14ac:dyDescent="0.15">
      <c r="A35" s="357"/>
      <c r="B35" s="357"/>
      <c r="C35" s="357"/>
      <c r="D35" s="357"/>
      <c r="E35" s="357"/>
      <c r="F35" s="357"/>
      <c r="G35" s="357"/>
      <c r="H35" s="357"/>
      <c r="I35" s="357"/>
      <c r="J35" s="357"/>
      <c r="K35" s="357"/>
      <c r="L35" s="55"/>
    </row>
  </sheetData>
  <mergeCells count="63">
    <mergeCell ref="A34:K34"/>
    <mergeCell ref="A35:K35"/>
    <mergeCell ref="B29:B32"/>
    <mergeCell ref="G29:K29"/>
    <mergeCell ref="G30:K30"/>
    <mergeCell ref="G31:K31"/>
    <mergeCell ref="G32:K32"/>
    <mergeCell ref="A33:D33"/>
    <mergeCell ref="G33:K33"/>
    <mergeCell ref="A17:D17"/>
    <mergeCell ref="G17:K17"/>
    <mergeCell ref="A18:A32"/>
    <mergeCell ref="B18:B27"/>
    <mergeCell ref="G18:K18"/>
    <mergeCell ref="G19:K19"/>
    <mergeCell ref="G20:K20"/>
    <mergeCell ref="G21:K21"/>
    <mergeCell ref="G22:K22"/>
    <mergeCell ref="G23:K23"/>
    <mergeCell ref="G24:K24"/>
    <mergeCell ref="G25:K25"/>
    <mergeCell ref="G26:K26"/>
    <mergeCell ref="G27:K27"/>
    <mergeCell ref="B28:D28"/>
    <mergeCell ref="G28:K28"/>
    <mergeCell ref="A16:D16"/>
    <mergeCell ref="E16:F16"/>
    <mergeCell ref="G16:K16"/>
    <mergeCell ref="A5:A15"/>
    <mergeCell ref="C5:D5"/>
    <mergeCell ref="E5:F5"/>
    <mergeCell ref="G5:K5"/>
    <mergeCell ref="G12:H12"/>
    <mergeCell ref="G13:K13"/>
    <mergeCell ref="G14:K14"/>
    <mergeCell ref="C12:C14"/>
    <mergeCell ref="D12:D14"/>
    <mergeCell ref="E12:F14"/>
    <mergeCell ref="B12:B15"/>
    <mergeCell ref="E15:F15"/>
    <mergeCell ref="G15:K15"/>
    <mergeCell ref="A1:K1"/>
    <mergeCell ref="A2:E2"/>
    <mergeCell ref="A3:H3"/>
    <mergeCell ref="G8:K8"/>
    <mergeCell ref="E9:F9"/>
    <mergeCell ref="G9:K9"/>
    <mergeCell ref="B6:B10"/>
    <mergeCell ref="E6:F6"/>
    <mergeCell ref="G6:K6"/>
    <mergeCell ref="E7:F7"/>
    <mergeCell ref="G7:K7"/>
    <mergeCell ref="E8:F8"/>
    <mergeCell ref="G10:H10"/>
    <mergeCell ref="G2:K2"/>
    <mergeCell ref="I3:K3"/>
    <mergeCell ref="A4:D4"/>
    <mergeCell ref="E4:F4"/>
    <mergeCell ref="G4:K4"/>
    <mergeCell ref="E10:F10"/>
    <mergeCell ref="B11:D11"/>
    <mergeCell ref="E11:F11"/>
    <mergeCell ref="G11:K11"/>
  </mergeCells>
  <phoneticPr fontId="2"/>
  <dataValidations count="1">
    <dataValidation imeMode="off" allowBlank="1" showInputMessage="1" showErrorMessage="1" sqref="E5:F5 JA5:JB5 SW5:SX5 ACS5:ACT5 AMO5:AMP5 AWK5:AWL5 BGG5:BGH5 BQC5:BQD5 BZY5:BZZ5 CJU5:CJV5 CTQ5:CTR5 DDM5:DDN5 DNI5:DNJ5 DXE5:DXF5 EHA5:EHB5 EQW5:EQX5 FAS5:FAT5 FKO5:FKP5 FUK5:FUL5 GEG5:GEH5 GOC5:GOD5 GXY5:GXZ5 HHU5:HHV5 HRQ5:HRR5 IBM5:IBN5 ILI5:ILJ5 IVE5:IVF5 JFA5:JFB5 JOW5:JOX5 JYS5:JYT5 KIO5:KIP5 KSK5:KSL5 LCG5:LCH5 LMC5:LMD5 LVY5:LVZ5 MFU5:MFV5 MPQ5:MPR5 MZM5:MZN5 NJI5:NJJ5 NTE5:NTF5 ODA5:ODB5 OMW5:OMX5 OWS5:OWT5 PGO5:PGP5 PQK5:PQL5 QAG5:QAH5 QKC5:QKD5 QTY5:QTZ5 RDU5:RDV5 RNQ5:RNR5 RXM5:RXN5 SHI5:SHJ5 SRE5:SRF5 TBA5:TBB5 TKW5:TKX5 TUS5:TUT5 UEO5:UEP5 UOK5:UOL5 UYG5:UYH5 VIC5:VID5 VRY5:VRZ5 WBU5:WBV5 WLQ5:WLR5 WVM5:WVN5 E10:F10 JA10:JB10 SW10:SX10 ACS10:ACT10 AMO10:AMP10 AWK10:AWL10 BGG10:BGH10 BQC10:BQD10 BZY10:BZZ10 CJU10:CJV10 CTQ10:CTR10 DDM10:DDN10 DNI10:DNJ10 DXE10:DXF10 EHA10:EHB10 EQW10:EQX10 FAS10:FAT10 FKO10:FKP10 FUK10:FUL10 GEG10:GEH10 GOC10:GOD10 GXY10:GXZ10 HHU10:HHV10 HRQ10:HRR10 IBM10:IBN10 ILI10:ILJ10 IVE10:IVF10 JFA10:JFB10 JOW10:JOX10 JYS10:JYT10 KIO10:KIP10 KSK10:KSL10 LCG10:LCH10 LMC10:LMD10 LVY10:LVZ10 MFU10:MFV10 MPQ10:MPR10 MZM10:MZN10 NJI10:NJJ10 NTE10:NTF10 ODA10:ODB10 OMW10:OMX10 OWS10:OWT10 PGO10:PGP10 PQK10:PQL10 QAG10:QAH10 QKC10:QKD10 QTY10:QTZ10 RDU10:RDV10 RNQ10:RNR10 RXM10:RXN10 SHI10:SHJ10 SRE10:SRF10 TBA10:TBB10 TKW10:TKX10 TUS10:TUT10 UEO10:UEP10 UOK10:UOL10 UYG10:UYH10 VIC10:VID10 VRY10:VRZ10 WBU10:WBV10 WLQ10:WLR10 WVM10:WVN10 JA12:JA13 SW12:SW13 ACS12:ACS13 AMO12:AMO13 AWK12:AWK13 BGG12:BGG13 BQC12:BQC13 BZY12:BZY13 CJU12:CJU13 CTQ12:CTQ13 DDM12:DDM13 DNI12:DNI13 DXE12:DXE13 EHA12:EHA13 EQW12:EQW13 FAS12:FAS13 FKO12:FKO13 FUK12:FUK13 GEG12:GEG13 GOC12:GOC13 GXY12:GXY13 HHU12:HHU13 HRQ12:HRQ13 IBM12:IBM13 ILI12:ILI13 IVE12:IVE13 JFA12:JFA13 JOW12:JOW13 JYS12:JYS13 KIO12:KIO13 KSK12:KSK13 LCG12:LCG13 LMC12:LMC13 LVY12:LVY13 MFU12:MFU13 MPQ12:MPQ13 MZM12:MZM13 NJI12:NJI13 NTE12:NTE13 ODA12:ODA13 OMW12:OMW13 OWS12:OWS13 PGO12:PGO13 PQK12:PQK13 QAG12:QAG13 QKC12:QKC13 QTY12:QTY13 RDU12:RDU13 RNQ12:RNQ13 RXM12:RXM13 SHI12:SHI13 SRE12:SRE13 TBA12:TBA13 TKW12:TKW13 TUS12:TUS13 UEO12:UEO13 UOK12:UOK13 UYG12:UYG13 VIC12:VIC13 VRY12:VRY13 WBU12:WBU13 WLQ12:WLQ13 WVM12:WVM13 E12" xr:uid="{2E60A810-DFF5-41A4-B375-067D8CE8DA32}"/>
  </dataValidations>
  <printOptions horizontalCentered="1" verticalCentered="1"/>
  <pageMargins left="0.59055118110236227" right="0.59055118110236227" top="0.39370078740157483" bottom="0.39370078740157483" header="3.937007874015748E-2" footer="0"/>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3CDCB-E9EB-435E-A731-E31E616FC5DD}">
  <sheetPr>
    <pageSetUpPr fitToPage="1"/>
  </sheetPr>
  <dimension ref="A1:N26"/>
  <sheetViews>
    <sheetView view="pageBreakPreview" zoomScale="60" zoomScaleNormal="100" workbookViewId="0">
      <selection activeCell="W30" sqref="W30"/>
    </sheetView>
  </sheetViews>
  <sheetFormatPr defaultRowHeight="13.5" x14ac:dyDescent="0.15"/>
  <cols>
    <col min="1" max="1" width="5.875" style="1" customWidth="1"/>
    <col min="2" max="2" width="7.375" style="1" customWidth="1"/>
    <col min="3" max="4" width="9" style="1"/>
    <col min="5" max="5" width="11.875" style="1" customWidth="1"/>
    <col min="6" max="10" width="9" style="1"/>
    <col min="11" max="11" width="5.75" style="1" customWidth="1"/>
    <col min="12" max="12" width="9" style="1" customWidth="1"/>
    <col min="13" max="13" width="3.875" style="1" customWidth="1"/>
    <col min="14" max="14" width="2.75" style="1" customWidth="1"/>
    <col min="15" max="256" width="9" style="1"/>
    <col min="257" max="257" width="5.875" style="1" customWidth="1"/>
    <col min="258" max="258" width="7.375" style="1" customWidth="1"/>
    <col min="259" max="260" width="9" style="1"/>
    <col min="261" max="261" width="11.875" style="1" customWidth="1"/>
    <col min="262" max="266" width="9" style="1"/>
    <col min="267" max="267" width="5.75" style="1" customWidth="1"/>
    <col min="268" max="268" width="9" style="1"/>
    <col min="269" max="269" width="3.875" style="1" customWidth="1"/>
    <col min="270" max="270" width="2.75" style="1" customWidth="1"/>
    <col min="271" max="512" width="9" style="1"/>
    <col min="513" max="513" width="5.875" style="1" customWidth="1"/>
    <col min="514" max="514" width="7.375" style="1" customWidth="1"/>
    <col min="515" max="516" width="9" style="1"/>
    <col min="517" max="517" width="11.875" style="1" customWidth="1"/>
    <col min="518" max="522" width="9" style="1"/>
    <col min="523" max="523" width="5.75" style="1" customWidth="1"/>
    <col min="524" max="524" width="9" style="1"/>
    <col min="525" max="525" width="3.875" style="1" customWidth="1"/>
    <col min="526" max="526" width="2.75" style="1" customWidth="1"/>
    <col min="527" max="768" width="9" style="1"/>
    <col min="769" max="769" width="5.875" style="1" customWidth="1"/>
    <col min="770" max="770" width="7.375" style="1" customWidth="1"/>
    <col min="771" max="772" width="9" style="1"/>
    <col min="773" max="773" width="11.875" style="1" customWidth="1"/>
    <col min="774" max="778" width="9" style="1"/>
    <col min="779" max="779" width="5.75" style="1" customWidth="1"/>
    <col min="780" max="780" width="9" style="1"/>
    <col min="781" max="781" width="3.875" style="1" customWidth="1"/>
    <col min="782" max="782" width="2.75" style="1" customWidth="1"/>
    <col min="783" max="1024" width="9" style="1"/>
    <col min="1025" max="1025" width="5.875" style="1" customWidth="1"/>
    <col min="1026" max="1026" width="7.375" style="1" customWidth="1"/>
    <col min="1027" max="1028" width="9" style="1"/>
    <col min="1029" max="1029" width="11.875" style="1" customWidth="1"/>
    <col min="1030" max="1034" width="9" style="1"/>
    <col min="1035" max="1035" width="5.75" style="1" customWidth="1"/>
    <col min="1036" max="1036" width="9" style="1"/>
    <col min="1037" max="1037" width="3.875" style="1" customWidth="1"/>
    <col min="1038" max="1038" width="2.75" style="1" customWidth="1"/>
    <col min="1039" max="1280" width="9" style="1"/>
    <col min="1281" max="1281" width="5.875" style="1" customWidth="1"/>
    <col min="1282" max="1282" width="7.375" style="1" customWidth="1"/>
    <col min="1283" max="1284" width="9" style="1"/>
    <col min="1285" max="1285" width="11.875" style="1" customWidth="1"/>
    <col min="1286" max="1290" width="9" style="1"/>
    <col min="1291" max="1291" width="5.75" style="1" customWidth="1"/>
    <col min="1292" max="1292" width="9" style="1"/>
    <col min="1293" max="1293" width="3.875" style="1" customWidth="1"/>
    <col min="1294" max="1294" width="2.75" style="1" customWidth="1"/>
    <col min="1295" max="1536" width="9" style="1"/>
    <col min="1537" max="1537" width="5.875" style="1" customWidth="1"/>
    <col min="1538" max="1538" width="7.375" style="1" customWidth="1"/>
    <col min="1539" max="1540" width="9" style="1"/>
    <col min="1541" max="1541" width="11.875" style="1" customWidth="1"/>
    <col min="1542" max="1546" width="9" style="1"/>
    <col min="1547" max="1547" width="5.75" style="1" customWidth="1"/>
    <col min="1548" max="1548" width="9" style="1"/>
    <col min="1549" max="1549" width="3.875" style="1" customWidth="1"/>
    <col min="1550" max="1550" width="2.75" style="1" customWidth="1"/>
    <col min="1551" max="1792" width="9" style="1"/>
    <col min="1793" max="1793" width="5.875" style="1" customWidth="1"/>
    <col min="1794" max="1794" width="7.375" style="1" customWidth="1"/>
    <col min="1795" max="1796" width="9" style="1"/>
    <col min="1797" max="1797" width="11.875" style="1" customWidth="1"/>
    <col min="1798" max="1802" width="9" style="1"/>
    <col min="1803" max="1803" width="5.75" style="1" customWidth="1"/>
    <col min="1804" max="1804" width="9" style="1"/>
    <col min="1805" max="1805" width="3.875" style="1" customWidth="1"/>
    <col min="1806" max="1806" width="2.75" style="1" customWidth="1"/>
    <col min="1807" max="2048" width="9" style="1"/>
    <col min="2049" max="2049" width="5.875" style="1" customWidth="1"/>
    <col min="2050" max="2050" width="7.375" style="1" customWidth="1"/>
    <col min="2051" max="2052" width="9" style="1"/>
    <col min="2053" max="2053" width="11.875" style="1" customWidth="1"/>
    <col min="2054" max="2058" width="9" style="1"/>
    <col min="2059" max="2059" width="5.75" style="1" customWidth="1"/>
    <col min="2060" max="2060" width="9" style="1"/>
    <col min="2061" max="2061" width="3.875" style="1" customWidth="1"/>
    <col min="2062" max="2062" width="2.75" style="1" customWidth="1"/>
    <col min="2063" max="2304" width="9" style="1"/>
    <col min="2305" max="2305" width="5.875" style="1" customWidth="1"/>
    <col min="2306" max="2306" width="7.375" style="1" customWidth="1"/>
    <col min="2307" max="2308" width="9" style="1"/>
    <col min="2309" max="2309" width="11.875" style="1" customWidth="1"/>
    <col min="2310" max="2314" width="9" style="1"/>
    <col min="2315" max="2315" width="5.75" style="1" customWidth="1"/>
    <col min="2316" max="2316" width="9" style="1"/>
    <col min="2317" max="2317" width="3.875" style="1" customWidth="1"/>
    <col min="2318" max="2318" width="2.75" style="1" customWidth="1"/>
    <col min="2319" max="2560" width="9" style="1"/>
    <col min="2561" max="2561" width="5.875" style="1" customWidth="1"/>
    <col min="2562" max="2562" width="7.375" style="1" customWidth="1"/>
    <col min="2563" max="2564" width="9" style="1"/>
    <col min="2565" max="2565" width="11.875" style="1" customWidth="1"/>
    <col min="2566" max="2570" width="9" style="1"/>
    <col min="2571" max="2571" width="5.75" style="1" customWidth="1"/>
    <col min="2572" max="2572" width="9" style="1"/>
    <col min="2573" max="2573" width="3.875" style="1" customWidth="1"/>
    <col min="2574" max="2574" width="2.75" style="1" customWidth="1"/>
    <col min="2575" max="2816" width="9" style="1"/>
    <col min="2817" max="2817" width="5.875" style="1" customWidth="1"/>
    <col min="2818" max="2818" width="7.375" style="1" customWidth="1"/>
    <col min="2819" max="2820" width="9" style="1"/>
    <col min="2821" max="2821" width="11.875" style="1" customWidth="1"/>
    <col min="2822" max="2826" width="9" style="1"/>
    <col min="2827" max="2827" width="5.75" style="1" customWidth="1"/>
    <col min="2828" max="2828" width="9" style="1"/>
    <col min="2829" max="2829" width="3.875" style="1" customWidth="1"/>
    <col min="2830" max="2830" width="2.75" style="1" customWidth="1"/>
    <col min="2831" max="3072" width="9" style="1"/>
    <col min="3073" max="3073" width="5.875" style="1" customWidth="1"/>
    <col min="3074" max="3074" width="7.375" style="1" customWidth="1"/>
    <col min="3075" max="3076" width="9" style="1"/>
    <col min="3077" max="3077" width="11.875" style="1" customWidth="1"/>
    <col min="3078" max="3082" width="9" style="1"/>
    <col min="3083" max="3083" width="5.75" style="1" customWidth="1"/>
    <col min="3084" max="3084" width="9" style="1"/>
    <col min="3085" max="3085" width="3.875" style="1" customWidth="1"/>
    <col min="3086" max="3086" width="2.75" style="1" customWidth="1"/>
    <col min="3087" max="3328" width="9" style="1"/>
    <col min="3329" max="3329" width="5.875" style="1" customWidth="1"/>
    <col min="3330" max="3330" width="7.375" style="1" customWidth="1"/>
    <col min="3331" max="3332" width="9" style="1"/>
    <col min="3333" max="3333" width="11.875" style="1" customWidth="1"/>
    <col min="3334" max="3338" width="9" style="1"/>
    <col min="3339" max="3339" width="5.75" style="1" customWidth="1"/>
    <col min="3340" max="3340" width="9" style="1"/>
    <col min="3341" max="3341" width="3.875" style="1" customWidth="1"/>
    <col min="3342" max="3342" width="2.75" style="1" customWidth="1"/>
    <col min="3343" max="3584" width="9" style="1"/>
    <col min="3585" max="3585" width="5.875" style="1" customWidth="1"/>
    <col min="3586" max="3586" width="7.375" style="1" customWidth="1"/>
    <col min="3587" max="3588" width="9" style="1"/>
    <col min="3589" max="3589" width="11.875" style="1" customWidth="1"/>
    <col min="3590" max="3594" width="9" style="1"/>
    <col min="3595" max="3595" width="5.75" style="1" customWidth="1"/>
    <col min="3596" max="3596" width="9" style="1"/>
    <col min="3597" max="3597" width="3.875" style="1" customWidth="1"/>
    <col min="3598" max="3598" width="2.75" style="1" customWidth="1"/>
    <col min="3599" max="3840" width="9" style="1"/>
    <col min="3841" max="3841" width="5.875" style="1" customWidth="1"/>
    <col min="3842" max="3842" width="7.375" style="1" customWidth="1"/>
    <col min="3843" max="3844" width="9" style="1"/>
    <col min="3845" max="3845" width="11.875" style="1" customWidth="1"/>
    <col min="3846" max="3850" width="9" style="1"/>
    <col min="3851" max="3851" width="5.75" style="1" customWidth="1"/>
    <col min="3852" max="3852" width="9" style="1"/>
    <col min="3853" max="3853" width="3.875" style="1" customWidth="1"/>
    <col min="3854" max="3854" width="2.75" style="1" customWidth="1"/>
    <col min="3855" max="4096" width="9" style="1"/>
    <col min="4097" max="4097" width="5.875" style="1" customWidth="1"/>
    <col min="4098" max="4098" width="7.375" style="1" customWidth="1"/>
    <col min="4099" max="4100" width="9" style="1"/>
    <col min="4101" max="4101" width="11.875" style="1" customWidth="1"/>
    <col min="4102" max="4106" width="9" style="1"/>
    <col min="4107" max="4107" width="5.75" style="1" customWidth="1"/>
    <col min="4108" max="4108" width="9" style="1"/>
    <col min="4109" max="4109" width="3.875" style="1" customWidth="1"/>
    <col min="4110" max="4110" width="2.75" style="1" customWidth="1"/>
    <col min="4111" max="4352" width="9" style="1"/>
    <col min="4353" max="4353" width="5.875" style="1" customWidth="1"/>
    <col min="4354" max="4354" width="7.375" style="1" customWidth="1"/>
    <col min="4355" max="4356" width="9" style="1"/>
    <col min="4357" max="4357" width="11.875" style="1" customWidth="1"/>
    <col min="4358" max="4362" width="9" style="1"/>
    <col min="4363" max="4363" width="5.75" style="1" customWidth="1"/>
    <col min="4364" max="4364" width="9" style="1"/>
    <col min="4365" max="4365" width="3.875" style="1" customWidth="1"/>
    <col min="4366" max="4366" width="2.75" style="1" customWidth="1"/>
    <col min="4367" max="4608" width="9" style="1"/>
    <col min="4609" max="4609" width="5.875" style="1" customWidth="1"/>
    <col min="4610" max="4610" width="7.375" style="1" customWidth="1"/>
    <col min="4611" max="4612" width="9" style="1"/>
    <col min="4613" max="4613" width="11.875" style="1" customWidth="1"/>
    <col min="4614" max="4618" width="9" style="1"/>
    <col min="4619" max="4619" width="5.75" style="1" customWidth="1"/>
    <col min="4620" max="4620" width="9" style="1"/>
    <col min="4621" max="4621" width="3.875" style="1" customWidth="1"/>
    <col min="4622" max="4622" width="2.75" style="1" customWidth="1"/>
    <col min="4623" max="4864" width="9" style="1"/>
    <col min="4865" max="4865" width="5.875" style="1" customWidth="1"/>
    <col min="4866" max="4866" width="7.375" style="1" customWidth="1"/>
    <col min="4867" max="4868" width="9" style="1"/>
    <col min="4869" max="4869" width="11.875" style="1" customWidth="1"/>
    <col min="4870" max="4874" width="9" style="1"/>
    <col min="4875" max="4875" width="5.75" style="1" customWidth="1"/>
    <col min="4876" max="4876" width="9" style="1"/>
    <col min="4877" max="4877" width="3.875" style="1" customWidth="1"/>
    <col min="4878" max="4878" width="2.75" style="1" customWidth="1"/>
    <col min="4879" max="5120" width="9" style="1"/>
    <col min="5121" max="5121" width="5.875" style="1" customWidth="1"/>
    <col min="5122" max="5122" width="7.375" style="1" customWidth="1"/>
    <col min="5123" max="5124" width="9" style="1"/>
    <col min="5125" max="5125" width="11.875" style="1" customWidth="1"/>
    <col min="5126" max="5130" width="9" style="1"/>
    <col min="5131" max="5131" width="5.75" style="1" customWidth="1"/>
    <col min="5132" max="5132" width="9" style="1"/>
    <col min="5133" max="5133" width="3.875" style="1" customWidth="1"/>
    <col min="5134" max="5134" width="2.75" style="1" customWidth="1"/>
    <col min="5135" max="5376" width="9" style="1"/>
    <col min="5377" max="5377" width="5.875" style="1" customWidth="1"/>
    <col min="5378" max="5378" width="7.375" style="1" customWidth="1"/>
    <col min="5379" max="5380" width="9" style="1"/>
    <col min="5381" max="5381" width="11.875" style="1" customWidth="1"/>
    <col min="5382" max="5386" width="9" style="1"/>
    <col min="5387" max="5387" width="5.75" style="1" customWidth="1"/>
    <col min="5388" max="5388" width="9" style="1"/>
    <col min="5389" max="5389" width="3.875" style="1" customWidth="1"/>
    <col min="5390" max="5390" width="2.75" style="1" customWidth="1"/>
    <col min="5391" max="5632" width="9" style="1"/>
    <col min="5633" max="5633" width="5.875" style="1" customWidth="1"/>
    <col min="5634" max="5634" width="7.375" style="1" customWidth="1"/>
    <col min="5635" max="5636" width="9" style="1"/>
    <col min="5637" max="5637" width="11.875" style="1" customWidth="1"/>
    <col min="5638" max="5642" width="9" style="1"/>
    <col min="5643" max="5643" width="5.75" style="1" customWidth="1"/>
    <col min="5644" max="5644" width="9" style="1"/>
    <col min="5645" max="5645" width="3.875" style="1" customWidth="1"/>
    <col min="5646" max="5646" width="2.75" style="1" customWidth="1"/>
    <col min="5647" max="5888" width="9" style="1"/>
    <col min="5889" max="5889" width="5.875" style="1" customWidth="1"/>
    <col min="5890" max="5890" width="7.375" style="1" customWidth="1"/>
    <col min="5891" max="5892" width="9" style="1"/>
    <col min="5893" max="5893" width="11.875" style="1" customWidth="1"/>
    <col min="5894" max="5898" width="9" style="1"/>
    <col min="5899" max="5899" width="5.75" style="1" customWidth="1"/>
    <col min="5900" max="5900" width="9" style="1"/>
    <col min="5901" max="5901" width="3.875" style="1" customWidth="1"/>
    <col min="5902" max="5902" width="2.75" style="1" customWidth="1"/>
    <col min="5903" max="6144" width="9" style="1"/>
    <col min="6145" max="6145" width="5.875" style="1" customWidth="1"/>
    <col min="6146" max="6146" width="7.375" style="1" customWidth="1"/>
    <col min="6147" max="6148" width="9" style="1"/>
    <col min="6149" max="6149" width="11.875" style="1" customWidth="1"/>
    <col min="6150" max="6154" width="9" style="1"/>
    <col min="6155" max="6155" width="5.75" style="1" customWidth="1"/>
    <col min="6156" max="6156" width="9" style="1"/>
    <col min="6157" max="6157" width="3.875" style="1" customWidth="1"/>
    <col min="6158" max="6158" width="2.75" style="1" customWidth="1"/>
    <col min="6159" max="6400" width="9" style="1"/>
    <col min="6401" max="6401" width="5.875" style="1" customWidth="1"/>
    <col min="6402" max="6402" width="7.375" style="1" customWidth="1"/>
    <col min="6403" max="6404" width="9" style="1"/>
    <col min="6405" max="6405" width="11.875" style="1" customWidth="1"/>
    <col min="6406" max="6410" width="9" style="1"/>
    <col min="6411" max="6411" width="5.75" style="1" customWidth="1"/>
    <col min="6412" max="6412" width="9" style="1"/>
    <col min="6413" max="6413" width="3.875" style="1" customWidth="1"/>
    <col min="6414" max="6414" width="2.75" style="1" customWidth="1"/>
    <col min="6415" max="6656" width="9" style="1"/>
    <col min="6657" max="6657" width="5.875" style="1" customWidth="1"/>
    <col min="6658" max="6658" width="7.375" style="1" customWidth="1"/>
    <col min="6659" max="6660" width="9" style="1"/>
    <col min="6661" max="6661" width="11.875" style="1" customWidth="1"/>
    <col min="6662" max="6666" width="9" style="1"/>
    <col min="6667" max="6667" width="5.75" style="1" customWidth="1"/>
    <col min="6668" max="6668" width="9" style="1"/>
    <col min="6669" max="6669" width="3.875" style="1" customWidth="1"/>
    <col min="6670" max="6670" width="2.75" style="1" customWidth="1"/>
    <col min="6671" max="6912" width="9" style="1"/>
    <col min="6913" max="6913" width="5.875" style="1" customWidth="1"/>
    <col min="6914" max="6914" width="7.375" style="1" customWidth="1"/>
    <col min="6915" max="6916" width="9" style="1"/>
    <col min="6917" max="6917" width="11.875" style="1" customWidth="1"/>
    <col min="6918" max="6922" width="9" style="1"/>
    <col min="6923" max="6923" width="5.75" style="1" customWidth="1"/>
    <col min="6924" max="6924" width="9" style="1"/>
    <col min="6925" max="6925" width="3.875" style="1" customWidth="1"/>
    <col min="6926" max="6926" width="2.75" style="1" customWidth="1"/>
    <col min="6927" max="7168" width="9" style="1"/>
    <col min="7169" max="7169" width="5.875" style="1" customWidth="1"/>
    <col min="7170" max="7170" width="7.375" style="1" customWidth="1"/>
    <col min="7171" max="7172" width="9" style="1"/>
    <col min="7173" max="7173" width="11.875" style="1" customWidth="1"/>
    <col min="7174" max="7178" width="9" style="1"/>
    <col min="7179" max="7179" width="5.75" style="1" customWidth="1"/>
    <col min="7180" max="7180" width="9" style="1"/>
    <col min="7181" max="7181" width="3.875" style="1" customWidth="1"/>
    <col min="7182" max="7182" width="2.75" style="1" customWidth="1"/>
    <col min="7183" max="7424" width="9" style="1"/>
    <col min="7425" max="7425" width="5.875" style="1" customWidth="1"/>
    <col min="7426" max="7426" width="7.375" style="1" customWidth="1"/>
    <col min="7427" max="7428" width="9" style="1"/>
    <col min="7429" max="7429" width="11.875" style="1" customWidth="1"/>
    <col min="7430" max="7434" width="9" style="1"/>
    <col min="7435" max="7435" width="5.75" style="1" customWidth="1"/>
    <col min="7436" max="7436" width="9" style="1"/>
    <col min="7437" max="7437" width="3.875" style="1" customWidth="1"/>
    <col min="7438" max="7438" width="2.75" style="1" customWidth="1"/>
    <col min="7439" max="7680" width="9" style="1"/>
    <col min="7681" max="7681" width="5.875" style="1" customWidth="1"/>
    <col min="7682" max="7682" width="7.375" style="1" customWidth="1"/>
    <col min="7683" max="7684" width="9" style="1"/>
    <col min="7685" max="7685" width="11.875" style="1" customWidth="1"/>
    <col min="7686" max="7690" width="9" style="1"/>
    <col min="7691" max="7691" width="5.75" style="1" customWidth="1"/>
    <col min="7692" max="7692" width="9" style="1"/>
    <col min="7693" max="7693" width="3.875" style="1" customWidth="1"/>
    <col min="7694" max="7694" width="2.75" style="1" customWidth="1"/>
    <col min="7695" max="7936" width="9" style="1"/>
    <col min="7937" max="7937" width="5.875" style="1" customWidth="1"/>
    <col min="7938" max="7938" width="7.375" style="1" customWidth="1"/>
    <col min="7939" max="7940" width="9" style="1"/>
    <col min="7941" max="7941" width="11.875" style="1" customWidth="1"/>
    <col min="7942" max="7946" width="9" style="1"/>
    <col min="7947" max="7947" width="5.75" style="1" customWidth="1"/>
    <col min="7948" max="7948" width="9" style="1"/>
    <col min="7949" max="7949" width="3.875" style="1" customWidth="1"/>
    <col min="7950" max="7950" width="2.75" style="1" customWidth="1"/>
    <col min="7951" max="8192" width="9" style="1"/>
    <col min="8193" max="8193" width="5.875" style="1" customWidth="1"/>
    <col min="8194" max="8194" width="7.375" style="1" customWidth="1"/>
    <col min="8195" max="8196" width="9" style="1"/>
    <col min="8197" max="8197" width="11.875" style="1" customWidth="1"/>
    <col min="8198" max="8202" width="9" style="1"/>
    <col min="8203" max="8203" width="5.75" style="1" customWidth="1"/>
    <col min="8204" max="8204" width="9" style="1"/>
    <col min="8205" max="8205" width="3.875" style="1" customWidth="1"/>
    <col min="8206" max="8206" width="2.75" style="1" customWidth="1"/>
    <col min="8207" max="8448" width="9" style="1"/>
    <col min="8449" max="8449" width="5.875" style="1" customWidth="1"/>
    <col min="8450" max="8450" width="7.375" style="1" customWidth="1"/>
    <col min="8451" max="8452" width="9" style="1"/>
    <col min="8453" max="8453" width="11.875" style="1" customWidth="1"/>
    <col min="8454" max="8458" width="9" style="1"/>
    <col min="8459" max="8459" width="5.75" style="1" customWidth="1"/>
    <col min="8460" max="8460" width="9" style="1"/>
    <col min="8461" max="8461" width="3.875" style="1" customWidth="1"/>
    <col min="8462" max="8462" width="2.75" style="1" customWidth="1"/>
    <col min="8463" max="8704" width="9" style="1"/>
    <col min="8705" max="8705" width="5.875" style="1" customWidth="1"/>
    <col min="8706" max="8706" width="7.375" style="1" customWidth="1"/>
    <col min="8707" max="8708" width="9" style="1"/>
    <col min="8709" max="8709" width="11.875" style="1" customWidth="1"/>
    <col min="8710" max="8714" width="9" style="1"/>
    <col min="8715" max="8715" width="5.75" style="1" customWidth="1"/>
    <col min="8716" max="8716" width="9" style="1"/>
    <col min="8717" max="8717" width="3.875" style="1" customWidth="1"/>
    <col min="8718" max="8718" width="2.75" style="1" customWidth="1"/>
    <col min="8719" max="8960" width="9" style="1"/>
    <col min="8961" max="8961" width="5.875" style="1" customWidth="1"/>
    <col min="8962" max="8962" width="7.375" style="1" customWidth="1"/>
    <col min="8963" max="8964" width="9" style="1"/>
    <col min="8965" max="8965" width="11.875" style="1" customWidth="1"/>
    <col min="8966" max="8970" width="9" style="1"/>
    <col min="8971" max="8971" width="5.75" style="1" customWidth="1"/>
    <col min="8972" max="8972" width="9" style="1"/>
    <col min="8973" max="8973" width="3.875" style="1" customWidth="1"/>
    <col min="8974" max="8974" width="2.75" style="1" customWidth="1"/>
    <col min="8975" max="9216" width="9" style="1"/>
    <col min="9217" max="9217" width="5.875" style="1" customWidth="1"/>
    <col min="9218" max="9218" width="7.375" style="1" customWidth="1"/>
    <col min="9219" max="9220" width="9" style="1"/>
    <col min="9221" max="9221" width="11.875" style="1" customWidth="1"/>
    <col min="9222" max="9226" width="9" style="1"/>
    <col min="9227" max="9227" width="5.75" style="1" customWidth="1"/>
    <col min="9228" max="9228" width="9" style="1"/>
    <col min="9229" max="9229" width="3.875" style="1" customWidth="1"/>
    <col min="9230" max="9230" width="2.75" style="1" customWidth="1"/>
    <col min="9231" max="9472" width="9" style="1"/>
    <col min="9473" max="9473" width="5.875" style="1" customWidth="1"/>
    <col min="9474" max="9474" width="7.375" style="1" customWidth="1"/>
    <col min="9475" max="9476" width="9" style="1"/>
    <col min="9477" max="9477" width="11.875" style="1" customWidth="1"/>
    <col min="9478" max="9482" width="9" style="1"/>
    <col min="9483" max="9483" width="5.75" style="1" customWidth="1"/>
    <col min="9484" max="9484" width="9" style="1"/>
    <col min="9485" max="9485" width="3.875" style="1" customWidth="1"/>
    <col min="9486" max="9486" width="2.75" style="1" customWidth="1"/>
    <col min="9487" max="9728" width="9" style="1"/>
    <col min="9729" max="9729" width="5.875" style="1" customWidth="1"/>
    <col min="9730" max="9730" width="7.375" style="1" customWidth="1"/>
    <col min="9731" max="9732" width="9" style="1"/>
    <col min="9733" max="9733" width="11.875" style="1" customWidth="1"/>
    <col min="9734" max="9738" width="9" style="1"/>
    <col min="9739" max="9739" width="5.75" style="1" customWidth="1"/>
    <col min="9740" max="9740" width="9" style="1"/>
    <col min="9741" max="9741" width="3.875" style="1" customWidth="1"/>
    <col min="9742" max="9742" width="2.75" style="1" customWidth="1"/>
    <col min="9743" max="9984" width="9" style="1"/>
    <col min="9985" max="9985" width="5.875" style="1" customWidth="1"/>
    <col min="9986" max="9986" width="7.375" style="1" customWidth="1"/>
    <col min="9987" max="9988" width="9" style="1"/>
    <col min="9989" max="9989" width="11.875" style="1" customWidth="1"/>
    <col min="9990" max="9994" width="9" style="1"/>
    <col min="9995" max="9995" width="5.75" style="1" customWidth="1"/>
    <col min="9996" max="9996" width="9" style="1"/>
    <col min="9997" max="9997" width="3.875" style="1" customWidth="1"/>
    <col min="9998" max="9998" width="2.75" style="1" customWidth="1"/>
    <col min="9999" max="10240" width="9" style="1"/>
    <col min="10241" max="10241" width="5.875" style="1" customWidth="1"/>
    <col min="10242" max="10242" width="7.375" style="1" customWidth="1"/>
    <col min="10243" max="10244" width="9" style="1"/>
    <col min="10245" max="10245" width="11.875" style="1" customWidth="1"/>
    <col min="10246" max="10250" width="9" style="1"/>
    <col min="10251" max="10251" width="5.75" style="1" customWidth="1"/>
    <col min="10252" max="10252" width="9" style="1"/>
    <col min="10253" max="10253" width="3.875" style="1" customWidth="1"/>
    <col min="10254" max="10254" width="2.75" style="1" customWidth="1"/>
    <col min="10255" max="10496" width="9" style="1"/>
    <col min="10497" max="10497" width="5.875" style="1" customWidth="1"/>
    <col min="10498" max="10498" width="7.375" style="1" customWidth="1"/>
    <col min="10499" max="10500" width="9" style="1"/>
    <col min="10501" max="10501" width="11.875" style="1" customWidth="1"/>
    <col min="10502" max="10506" width="9" style="1"/>
    <col min="10507" max="10507" width="5.75" style="1" customWidth="1"/>
    <col min="10508" max="10508" width="9" style="1"/>
    <col min="10509" max="10509" width="3.875" style="1" customWidth="1"/>
    <col min="10510" max="10510" width="2.75" style="1" customWidth="1"/>
    <col min="10511" max="10752" width="9" style="1"/>
    <col min="10753" max="10753" width="5.875" style="1" customWidth="1"/>
    <col min="10754" max="10754" width="7.375" style="1" customWidth="1"/>
    <col min="10755" max="10756" width="9" style="1"/>
    <col min="10757" max="10757" width="11.875" style="1" customWidth="1"/>
    <col min="10758" max="10762" width="9" style="1"/>
    <col min="10763" max="10763" width="5.75" style="1" customWidth="1"/>
    <col min="10764" max="10764" width="9" style="1"/>
    <col min="10765" max="10765" width="3.875" style="1" customWidth="1"/>
    <col min="10766" max="10766" width="2.75" style="1" customWidth="1"/>
    <col min="10767" max="11008" width="9" style="1"/>
    <col min="11009" max="11009" width="5.875" style="1" customWidth="1"/>
    <col min="11010" max="11010" width="7.375" style="1" customWidth="1"/>
    <col min="11011" max="11012" width="9" style="1"/>
    <col min="11013" max="11013" width="11.875" style="1" customWidth="1"/>
    <col min="11014" max="11018" width="9" style="1"/>
    <col min="11019" max="11019" width="5.75" style="1" customWidth="1"/>
    <col min="11020" max="11020" width="9" style="1"/>
    <col min="11021" max="11021" width="3.875" style="1" customWidth="1"/>
    <col min="11022" max="11022" width="2.75" style="1" customWidth="1"/>
    <col min="11023" max="11264" width="9" style="1"/>
    <col min="11265" max="11265" width="5.875" style="1" customWidth="1"/>
    <col min="11266" max="11266" width="7.375" style="1" customWidth="1"/>
    <col min="11267" max="11268" width="9" style="1"/>
    <col min="11269" max="11269" width="11.875" style="1" customWidth="1"/>
    <col min="11270" max="11274" width="9" style="1"/>
    <col min="11275" max="11275" width="5.75" style="1" customWidth="1"/>
    <col min="11276" max="11276" width="9" style="1"/>
    <col min="11277" max="11277" width="3.875" style="1" customWidth="1"/>
    <col min="11278" max="11278" width="2.75" style="1" customWidth="1"/>
    <col min="11279" max="11520" width="9" style="1"/>
    <col min="11521" max="11521" width="5.875" style="1" customWidth="1"/>
    <col min="11522" max="11522" width="7.375" style="1" customWidth="1"/>
    <col min="11523" max="11524" width="9" style="1"/>
    <col min="11525" max="11525" width="11.875" style="1" customWidth="1"/>
    <col min="11526" max="11530" width="9" style="1"/>
    <col min="11531" max="11531" width="5.75" style="1" customWidth="1"/>
    <col min="11532" max="11532" width="9" style="1"/>
    <col min="11533" max="11533" width="3.875" style="1" customWidth="1"/>
    <col min="11534" max="11534" width="2.75" style="1" customWidth="1"/>
    <col min="11535" max="11776" width="9" style="1"/>
    <col min="11777" max="11777" width="5.875" style="1" customWidth="1"/>
    <col min="11778" max="11778" width="7.375" style="1" customWidth="1"/>
    <col min="11779" max="11780" width="9" style="1"/>
    <col min="11781" max="11781" width="11.875" style="1" customWidth="1"/>
    <col min="11782" max="11786" width="9" style="1"/>
    <col min="11787" max="11787" width="5.75" style="1" customWidth="1"/>
    <col min="11788" max="11788" width="9" style="1"/>
    <col min="11789" max="11789" width="3.875" style="1" customWidth="1"/>
    <col min="11790" max="11790" width="2.75" style="1" customWidth="1"/>
    <col min="11791" max="12032" width="9" style="1"/>
    <col min="12033" max="12033" width="5.875" style="1" customWidth="1"/>
    <col min="12034" max="12034" width="7.375" style="1" customWidth="1"/>
    <col min="12035" max="12036" width="9" style="1"/>
    <col min="12037" max="12037" width="11.875" style="1" customWidth="1"/>
    <col min="12038" max="12042" width="9" style="1"/>
    <col min="12043" max="12043" width="5.75" style="1" customWidth="1"/>
    <col min="12044" max="12044" width="9" style="1"/>
    <col min="12045" max="12045" width="3.875" style="1" customWidth="1"/>
    <col min="12046" max="12046" width="2.75" style="1" customWidth="1"/>
    <col min="12047" max="12288" width="9" style="1"/>
    <col min="12289" max="12289" width="5.875" style="1" customWidth="1"/>
    <col min="12290" max="12290" width="7.375" style="1" customWidth="1"/>
    <col min="12291" max="12292" width="9" style="1"/>
    <col min="12293" max="12293" width="11.875" style="1" customWidth="1"/>
    <col min="12294" max="12298" width="9" style="1"/>
    <col min="12299" max="12299" width="5.75" style="1" customWidth="1"/>
    <col min="12300" max="12300" width="9" style="1"/>
    <col min="12301" max="12301" width="3.875" style="1" customWidth="1"/>
    <col min="12302" max="12302" width="2.75" style="1" customWidth="1"/>
    <col min="12303" max="12544" width="9" style="1"/>
    <col min="12545" max="12545" width="5.875" style="1" customWidth="1"/>
    <col min="12546" max="12546" width="7.375" style="1" customWidth="1"/>
    <col min="12547" max="12548" width="9" style="1"/>
    <col min="12549" max="12549" width="11.875" style="1" customWidth="1"/>
    <col min="12550" max="12554" width="9" style="1"/>
    <col min="12555" max="12555" width="5.75" style="1" customWidth="1"/>
    <col min="12556" max="12556" width="9" style="1"/>
    <col min="12557" max="12557" width="3.875" style="1" customWidth="1"/>
    <col min="12558" max="12558" width="2.75" style="1" customWidth="1"/>
    <col min="12559" max="12800" width="9" style="1"/>
    <col min="12801" max="12801" width="5.875" style="1" customWidth="1"/>
    <col min="12802" max="12802" width="7.375" style="1" customWidth="1"/>
    <col min="12803" max="12804" width="9" style="1"/>
    <col min="12805" max="12805" width="11.875" style="1" customWidth="1"/>
    <col min="12806" max="12810" width="9" style="1"/>
    <col min="12811" max="12811" width="5.75" style="1" customWidth="1"/>
    <col min="12812" max="12812" width="9" style="1"/>
    <col min="12813" max="12813" width="3.875" style="1" customWidth="1"/>
    <col min="12814" max="12814" width="2.75" style="1" customWidth="1"/>
    <col min="12815" max="13056" width="9" style="1"/>
    <col min="13057" max="13057" width="5.875" style="1" customWidth="1"/>
    <col min="13058" max="13058" width="7.375" style="1" customWidth="1"/>
    <col min="13059" max="13060" width="9" style="1"/>
    <col min="13061" max="13061" width="11.875" style="1" customWidth="1"/>
    <col min="13062" max="13066" width="9" style="1"/>
    <col min="13067" max="13067" width="5.75" style="1" customWidth="1"/>
    <col min="13068" max="13068" width="9" style="1"/>
    <col min="13069" max="13069" width="3.875" style="1" customWidth="1"/>
    <col min="13070" max="13070" width="2.75" style="1" customWidth="1"/>
    <col min="13071" max="13312" width="9" style="1"/>
    <col min="13313" max="13313" width="5.875" style="1" customWidth="1"/>
    <col min="13314" max="13314" width="7.375" style="1" customWidth="1"/>
    <col min="13315" max="13316" width="9" style="1"/>
    <col min="13317" max="13317" width="11.875" style="1" customWidth="1"/>
    <col min="13318" max="13322" width="9" style="1"/>
    <col min="13323" max="13323" width="5.75" style="1" customWidth="1"/>
    <col min="13324" max="13324" width="9" style="1"/>
    <col min="13325" max="13325" width="3.875" style="1" customWidth="1"/>
    <col min="13326" max="13326" width="2.75" style="1" customWidth="1"/>
    <col min="13327" max="13568" width="9" style="1"/>
    <col min="13569" max="13569" width="5.875" style="1" customWidth="1"/>
    <col min="13570" max="13570" width="7.375" style="1" customWidth="1"/>
    <col min="13571" max="13572" width="9" style="1"/>
    <col min="13573" max="13573" width="11.875" style="1" customWidth="1"/>
    <col min="13574" max="13578" width="9" style="1"/>
    <col min="13579" max="13579" width="5.75" style="1" customWidth="1"/>
    <col min="13580" max="13580" width="9" style="1"/>
    <col min="13581" max="13581" width="3.875" style="1" customWidth="1"/>
    <col min="13582" max="13582" width="2.75" style="1" customWidth="1"/>
    <col min="13583" max="13824" width="9" style="1"/>
    <col min="13825" max="13825" width="5.875" style="1" customWidth="1"/>
    <col min="13826" max="13826" width="7.375" style="1" customWidth="1"/>
    <col min="13827" max="13828" width="9" style="1"/>
    <col min="13829" max="13829" width="11.875" style="1" customWidth="1"/>
    <col min="13830" max="13834" width="9" style="1"/>
    <col min="13835" max="13835" width="5.75" style="1" customWidth="1"/>
    <col min="13836" max="13836" width="9" style="1"/>
    <col min="13837" max="13837" width="3.875" style="1" customWidth="1"/>
    <col min="13838" max="13838" width="2.75" style="1" customWidth="1"/>
    <col min="13839" max="14080" width="9" style="1"/>
    <col min="14081" max="14081" width="5.875" style="1" customWidth="1"/>
    <col min="14082" max="14082" width="7.375" style="1" customWidth="1"/>
    <col min="14083" max="14084" width="9" style="1"/>
    <col min="14085" max="14085" width="11.875" style="1" customWidth="1"/>
    <col min="14086" max="14090" width="9" style="1"/>
    <col min="14091" max="14091" width="5.75" style="1" customWidth="1"/>
    <col min="14092" max="14092" width="9" style="1"/>
    <col min="14093" max="14093" width="3.875" style="1" customWidth="1"/>
    <col min="14094" max="14094" width="2.75" style="1" customWidth="1"/>
    <col min="14095" max="14336" width="9" style="1"/>
    <col min="14337" max="14337" width="5.875" style="1" customWidth="1"/>
    <col min="14338" max="14338" width="7.375" style="1" customWidth="1"/>
    <col min="14339" max="14340" width="9" style="1"/>
    <col min="14341" max="14341" width="11.875" style="1" customWidth="1"/>
    <col min="14342" max="14346" width="9" style="1"/>
    <col min="14347" max="14347" width="5.75" style="1" customWidth="1"/>
    <col min="14348" max="14348" width="9" style="1"/>
    <col min="14349" max="14349" width="3.875" style="1" customWidth="1"/>
    <col min="14350" max="14350" width="2.75" style="1" customWidth="1"/>
    <col min="14351" max="14592" width="9" style="1"/>
    <col min="14593" max="14593" width="5.875" style="1" customWidth="1"/>
    <col min="14594" max="14594" width="7.375" style="1" customWidth="1"/>
    <col min="14595" max="14596" width="9" style="1"/>
    <col min="14597" max="14597" width="11.875" style="1" customWidth="1"/>
    <col min="14598" max="14602" width="9" style="1"/>
    <col min="14603" max="14603" width="5.75" style="1" customWidth="1"/>
    <col min="14604" max="14604" width="9" style="1"/>
    <col min="14605" max="14605" width="3.875" style="1" customWidth="1"/>
    <col min="14606" max="14606" width="2.75" style="1" customWidth="1"/>
    <col min="14607" max="14848" width="9" style="1"/>
    <col min="14849" max="14849" width="5.875" style="1" customWidth="1"/>
    <col min="14850" max="14850" width="7.375" style="1" customWidth="1"/>
    <col min="14851" max="14852" width="9" style="1"/>
    <col min="14853" max="14853" width="11.875" style="1" customWidth="1"/>
    <col min="14854" max="14858" width="9" style="1"/>
    <col min="14859" max="14859" width="5.75" style="1" customWidth="1"/>
    <col min="14860" max="14860" width="9" style="1"/>
    <col min="14861" max="14861" width="3.875" style="1" customWidth="1"/>
    <col min="14862" max="14862" width="2.75" style="1" customWidth="1"/>
    <col min="14863" max="15104" width="9" style="1"/>
    <col min="15105" max="15105" width="5.875" style="1" customWidth="1"/>
    <col min="15106" max="15106" width="7.375" style="1" customWidth="1"/>
    <col min="15107" max="15108" width="9" style="1"/>
    <col min="15109" max="15109" width="11.875" style="1" customWidth="1"/>
    <col min="15110" max="15114" width="9" style="1"/>
    <col min="15115" max="15115" width="5.75" style="1" customWidth="1"/>
    <col min="15116" max="15116" width="9" style="1"/>
    <col min="15117" max="15117" width="3.875" style="1" customWidth="1"/>
    <col min="15118" max="15118" width="2.75" style="1" customWidth="1"/>
    <col min="15119" max="15360" width="9" style="1"/>
    <col min="15361" max="15361" width="5.875" style="1" customWidth="1"/>
    <col min="15362" max="15362" width="7.375" style="1" customWidth="1"/>
    <col min="15363" max="15364" width="9" style="1"/>
    <col min="15365" max="15365" width="11.875" style="1" customWidth="1"/>
    <col min="15366" max="15370" width="9" style="1"/>
    <col min="15371" max="15371" width="5.75" style="1" customWidth="1"/>
    <col min="15372" max="15372" width="9" style="1"/>
    <col min="15373" max="15373" width="3.875" style="1" customWidth="1"/>
    <col min="15374" max="15374" width="2.75" style="1" customWidth="1"/>
    <col min="15375" max="15616" width="9" style="1"/>
    <col min="15617" max="15617" width="5.875" style="1" customWidth="1"/>
    <col min="15618" max="15618" width="7.375" style="1" customWidth="1"/>
    <col min="15619" max="15620" width="9" style="1"/>
    <col min="15621" max="15621" width="11.875" style="1" customWidth="1"/>
    <col min="15622" max="15626" width="9" style="1"/>
    <col min="15627" max="15627" width="5.75" style="1" customWidth="1"/>
    <col min="15628" max="15628" width="9" style="1"/>
    <col min="15629" max="15629" width="3.875" style="1" customWidth="1"/>
    <col min="15630" max="15630" width="2.75" style="1" customWidth="1"/>
    <col min="15631" max="15872" width="9" style="1"/>
    <col min="15873" max="15873" width="5.875" style="1" customWidth="1"/>
    <col min="15874" max="15874" width="7.375" style="1" customWidth="1"/>
    <col min="15875" max="15876" width="9" style="1"/>
    <col min="15877" max="15877" width="11.875" style="1" customWidth="1"/>
    <col min="15878" max="15882" width="9" style="1"/>
    <col min="15883" max="15883" width="5.75" style="1" customWidth="1"/>
    <col min="15884" max="15884" width="9" style="1"/>
    <col min="15885" max="15885" width="3.875" style="1" customWidth="1"/>
    <col min="15886" max="15886" width="2.75" style="1" customWidth="1"/>
    <col min="15887" max="16128" width="9" style="1"/>
    <col min="16129" max="16129" width="5.875" style="1" customWidth="1"/>
    <col min="16130" max="16130" width="7.375" style="1" customWidth="1"/>
    <col min="16131" max="16132" width="9" style="1"/>
    <col min="16133" max="16133" width="11.875" style="1" customWidth="1"/>
    <col min="16134" max="16138" width="9" style="1"/>
    <col min="16139" max="16139" width="5.75" style="1" customWidth="1"/>
    <col min="16140" max="16140" width="9" style="1"/>
    <col min="16141" max="16141" width="3.875" style="1" customWidth="1"/>
    <col min="16142" max="16142" width="2.75" style="1" customWidth="1"/>
    <col min="16143" max="16384" width="9" style="1"/>
  </cols>
  <sheetData>
    <row r="1" spans="1:14" ht="22.7" customHeight="1" x14ac:dyDescent="0.15">
      <c r="A1" s="372" t="s">
        <v>135</v>
      </c>
      <c r="B1" s="372"/>
      <c r="C1" s="372"/>
      <c r="D1" s="372"/>
      <c r="E1" s="372"/>
      <c r="F1" s="372"/>
      <c r="G1" s="372"/>
      <c r="H1" s="372"/>
      <c r="I1" s="372"/>
      <c r="J1" s="372"/>
      <c r="K1" s="372"/>
      <c r="L1" s="372"/>
      <c r="M1" s="372"/>
      <c r="N1" s="28"/>
    </row>
    <row r="2" spans="1:14" ht="21.75" thickBot="1" x14ac:dyDescent="0.2">
      <c r="A2" s="373" t="s">
        <v>101</v>
      </c>
      <c r="B2" s="373"/>
      <c r="C2" s="258"/>
      <c r="D2" s="258"/>
      <c r="E2" s="258"/>
      <c r="F2" s="258"/>
      <c r="G2" s="258"/>
      <c r="H2" s="1" t="s">
        <v>29</v>
      </c>
      <c r="I2" s="382">
        <f>健康増進申込書!E9</f>
        <v>0</v>
      </c>
      <c r="J2" s="383"/>
      <c r="K2" s="383"/>
      <c r="L2" s="383"/>
      <c r="M2" s="384"/>
    </row>
    <row r="3" spans="1:14" ht="48.75" customHeight="1" thickBot="1" x14ac:dyDescent="0.2">
      <c r="A3" s="385" t="s">
        <v>102</v>
      </c>
      <c r="B3" s="386"/>
      <c r="C3" s="387" t="s">
        <v>124</v>
      </c>
      <c r="D3" s="388"/>
      <c r="E3" s="388"/>
      <c r="F3" s="388"/>
      <c r="G3" s="388"/>
      <c r="H3" s="388"/>
      <c r="I3" s="388"/>
      <c r="J3" s="388"/>
      <c r="K3" s="388"/>
      <c r="L3" s="388"/>
      <c r="M3" s="389"/>
    </row>
    <row r="4" spans="1:14" ht="33.950000000000003" customHeight="1" x14ac:dyDescent="0.15">
      <c r="A4" s="390" t="s">
        <v>103</v>
      </c>
      <c r="B4" s="391"/>
      <c r="C4" s="394"/>
      <c r="D4" s="395"/>
      <c r="E4" s="395"/>
      <c r="F4" s="395"/>
      <c r="G4" s="398" t="s">
        <v>145</v>
      </c>
      <c r="H4" s="399"/>
      <c r="I4" s="399"/>
      <c r="J4" s="399"/>
      <c r="K4" s="399"/>
      <c r="L4" s="399"/>
      <c r="M4" s="400"/>
    </row>
    <row r="5" spans="1:14" ht="48.75" customHeight="1" x14ac:dyDescent="0.15">
      <c r="A5" s="392"/>
      <c r="B5" s="393"/>
      <c r="C5" s="396"/>
      <c r="D5" s="397"/>
      <c r="E5" s="397"/>
      <c r="F5" s="397"/>
      <c r="G5" s="396" t="s">
        <v>146</v>
      </c>
      <c r="H5" s="397"/>
      <c r="I5" s="397"/>
      <c r="J5" s="397"/>
      <c r="K5" s="397"/>
      <c r="L5" s="397"/>
      <c r="M5" s="401"/>
    </row>
    <row r="6" spans="1:14" ht="48.75" customHeight="1" x14ac:dyDescent="0.15">
      <c r="A6" s="374" t="s">
        <v>104</v>
      </c>
      <c r="B6" s="375"/>
      <c r="C6" s="376"/>
      <c r="D6" s="376"/>
      <c r="E6" s="376"/>
      <c r="F6" s="376"/>
      <c r="G6" s="376"/>
      <c r="H6" s="376"/>
      <c r="I6" s="376"/>
      <c r="J6" s="376"/>
      <c r="K6" s="376"/>
      <c r="L6" s="376"/>
      <c r="M6" s="377"/>
    </row>
    <row r="7" spans="1:14" ht="48.75" customHeight="1" x14ac:dyDescent="0.15">
      <c r="A7" s="378" t="s">
        <v>118</v>
      </c>
      <c r="B7" s="379"/>
      <c r="C7" s="380"/>
      <c r="D7" s="380"/>
      <c r="E7" s="380"/>
      <c r="F7" s="380"/>
      <c r="G7" s="380"/>
      <c r="H7" s="380"/>
      <c r="I7" s="380"/>
      <c r="J7" s="380"/>
      <c r="K7" s="380"/>
      <c r="L7" s="380"/>
      <c r="M7" s="381"/>
    </row>
    <row r="8" spans="1:14" ht="48.75" customHeight="1" x14ac:dyDescent="0.15">
      <c r="A8" s="378" t="s">
        <v>119</v>
      </c>
      <c r="B8" s="379"/>
      <c r="C8" s="402"/>
      <c r="D8" s="380"/>
      <c r="E8" s="380"/>
      <c r="F8" s="380"/>
      <c r="G8" s="403"/>
      <c r="H8" s="52" t="s">
        <v>105</v>
      </c>
      <c r="I8" s="402"/>
      <c r="J8" s="380"/>
      <c r="K8" s="380"/>
      <c r="L8" s="380"/>
      <c r="M8" s="381"/>
    </row>
    <row r="9" spans="1:14" ht="52.5" customHeight="1" x14ac:dyDescent="0.15">
      <c r="A9" s="378" t="s">
        <v>106</v>
      </c>
      <c r="B9" s="379"/>
      <c r="C9" s="404" t="s">
        <v>140</v>
      </c>
      <c r="D9" s="404"/>
      <c r="E9" s="404"/>
      <c r="F9" s="404"/>
      <c r="G9" s="404"/>
      <c r="H9" s="53" t="s">
        <v>110</v>
      </c>
      <c r="I9" s="405" t="s">
        <v>141</v>
      </c>
      <c r="J9" s="406"/>
      <c r="K9" s="406"/>
      <c r="L9" s="406"/>
      <c r="M9" s="407"/>
    </row>
    <row r="10" spans="1:14" ht="52.5" customHeight="1" x14ac:dyDescent="0.15">
      <c r="A10" s="378"/>
      <c r="B10" s="379"/>
      <c r="C10" s="404"/>
      <c r="D10" s="404"/>
      <c r="E10" s="404"/>
      <c r="F10" s="404"/>
      <c r="G10" s="404"/>
      <c r="H10" s="53" t="s">
        <v>113</v>
      </c>
      <c r="I10" s="405" t="s">
        <v>141</v>
      </c>
      <c r="J10" s="406"/>
      <c r="K10" s="406"/>
      <c r="L10" s="406"/>
      <c r="M10" s="407"/>
    </row>
    <row r="11" spans="1:14" ht="50.1" customHeight="1" x14ac:dyDescent="0.15">
      <c r="A11" s="435" t="s">
        <v>107</v>
      </c>
      <c r="B11" s="436"/>
      <c r="C11" s="424" t="s">
        <v>108</v>
      </c>
      <c r="D11" s="424"/>
      <c r="E11" s="425" t="s">
        <v>109</v>
      </c>
      <c r="F11" s="425"/>
      <c r="G11" s="426"/>
      <c r="H11" s="439" t="s">
        <v>120</v>
      </c>
      <c r="I11" s="442" t="s">
        <v>121</v>
      </c>
      <c r="J11" s="442"/>
      <c r="K11" s="409"/>
      <c r="L11" s="410"/>
      <c r="M11" s="98" t="s">
        <v>27</v>
      </c>
    </row>
    <row r="12" spans="1:14" ht="50.1" customHeight="1" x14ac:dyDescent="0.15">
      <c r="A12" s="437"/>
      <c r="B12" s="438"/>
      <c r="C12" s="424" t="s">
        <v>111</v>
      </c>
      <c r="D12" s="424"/>
      <c r="E12" s="425" t="s">
        <v>109</v>
      </c>
      <c r="F12" s="425"/>
      <c r="G12" s="426"/>
      <c r="H12" s="440"/>
      <c r="I12" s="427" t="s">
        <v>112</v>
      </c>
      <c r="J12" s="427"/>
      <c r="K12" s="409"/>
      <c r="L12" s="410"/>
      <c r="M12" s="98" t="s">
        <v>27</v>
      </c>
    </row>
    <row r="13" spans="1:14" ht="50.1" customHeight="1" x14ac:dyDescent="0.15">
      <c r="A13" s="437"/>
      <c r="B13" s="438"/>
      <c r="C13" s="443" t="s">
        <v>112</v>
      </c>
      <c r="D13" s="443"/>
      <c r="E13" s="444" t="s">
        <v>109</v>
      </c>
      <c r="F13" s="444"/>
      <c r="G13" s="445"/>
      <c r="H13" s="441"/>
      <c r="I13" s="408" t="s">
        <v>142</v>
      </c>
      <c r="J13" s="408"/>
      <c r="K13" s="409"/>
      <c r="L13" s="410"/>
      <c r="M13" s="98" t="s">
        <v>27</v>
      </c>
    </row>
    <row r="14" spans="1:14" ht="47.25" customHeight="1" x14ac:dyDescent="0.15">
      <c r="A14" s="374" t="s">
        <v>115</v>
      </c>
      <c r="B14" s="375"/>
      <c r="C14" s="411" t="s">
        <v>123</v>
      </c>
      <c r="D14" s="411"/>
      <c r="E14" s="411"/>
      <c r="F14" s="411"/>
      <c r="G14" s="411"/>
      <c r="H14" s="411"/>
      <c r="I14" s="411"/>
      <c r="J14" s="411"/>
      <c r="K14" s="411"/>
      <c r="L14" s="411"/>
      <c r="M14" s="412"/>
    </row>
    <row r="15" spans="1:14" ht="45" customHeight="1" x14ac:dyDescent="0.15">
      <c r="A15" s="374" t="s">
        <v>114</v>
      </c>
      <c r="B15" s="375"/>
      <c r="C15" s="430" t="s">
        <v>139</v>
      </c>
      <c r="D15" s="430"/>
      <c r="E15" s="430"/>
      <c r="F15" s="430"/>
      <c r="G15" s="430"/>
      <c r="H15" s="430"/>
      <c r="I15" s="430"/>
      <c r="J15" s="430"/>
      <c r="K15" s="430"/>
      <c r="L15" s="430"/>
      <c r="M15" s="431"/>
    </row>
    <row r="16" spans="1:14" ht="62.45" customHeight="1" thickBot="1" x14ac:dyDescent="0.2">
      <c r="A16" s="428"/>
      <c r="B16" s="429"/>
      <c r="C16" s="432"/>
      <c r="D16" s="432"/>
      <c r="E16" s="432"/>
      <c r="F16" s="432"/>
      <c r="G16" s="432"/>
      <c r="H16" s="432"/>
      <c r="I16" s="432"/>
      <c r="J16" s="432"/>
      <c r="K16" s="432"/>
      <c r="L16" s="432"/>
      <c r="M16" s="433"/>
    </row>
    <row r="17" spans="1:13" ht="30.75" customHeight="1" thickBot="1" x14ac:dyDescent="0.2">
      <c r="A17" s="434" t="s">
        <v>116</v>
      </c>
      <c r="B17" s="434"/>
      <c r="C17" s="434"/>
      <c r="D17" s="434"/>
      <c r="E17" s="434"/>
      <c r="F17" s="434"/>
      <c r="G17" s="434"/>
      <c r="H17" s="434"/>
      <c r="I17" s="434"/>
      <c r="J17" s="434"/>
      <c r="K17" s="434"/>
      <c r="L17" s="434"/>
      <c r="M17" s="434"/>
    </row>
    <row r="18" spans="1:13" ht="30.2" customHeight="1" x14ac:dyDescent="0.15">
      <c r="A18" s="421"/>
      <c r="B18" s="422"/>
      <c r="C18" s="422"/>
      <c r="D18" s="422"/>
      <c r="E18" s="422"/>
      <c r="F18" s="422"/>
      <c r="G18" s="422"/>
      <c r="H18" s="422"/>
      <c r="I18" s="422"/>
      <c r="J18" s="422"/>
      <c r="K18" s="422"/>
      <c r="L18" s="422"/>
      <c r="M18" s="423"/>
    </row>
    <row r="19" spans="1:13" ht="30.2" customHeight="1" x14ac:dyDescent="0.15">
      <c r="A19" s="416"/>
      <c r="B19" s="417"/>
      <c r="C19" s="417"/>
      <c r="D19" s="417"/>
      <c r="E19" s="417"/>
      <c r="F19" s="417"/>
      <c r="G19" s="417"/>
      <c r="H19" s="417"/>
      <c r="I19" s="417"/>
      <c r="J19" s="417"/>
      <c r="K19" s="417"/>
      <c r="L19" s="417"/>
      <c r="M19" s="418"/>
    </row>
    <row r="20" spans="1:13" ht="30.2" customHeight="1" x14ac:dyDescent="0.15">
      <c r="A20" s="416"/>
      <c r="B20" s="417"/>
      <c r="C20" s="417"/>
      <c r="D20" s="417"/>
      <c r="E20" s="417"/>
      <c r="F20" s="417"/>
      <c r="G20" s="417"/>
      <c r="H20" s="417"/>
      <c r="I20" s="417"/>
      <c r="J20" s="417"/>
      <c r="K20" s="417"/>
      <c r="L20" s="417"/>
      <c r="M20" s="418"/>
    </row>
    <row r="21" spans="1:13" ht="28.5" customHeight="1" thickBot="1" x14ac:dyDescent="0.2">
      <c r="A21" s="413"/>
      <c r="B21" s="414"/>
      <c r="C21" s="414"/>
      <c r="D21" s="414"/>
      <c r="E21" s="414"/>
      <c r="F21" s="414"/>
      <c r="G21" s="414"/>
      <c r="H21" s="414"/>
      <c r="I21" s="414"/>
      <c r="J21" s="414"/>
      <c r="K21" s="414"/>
      <c r="L21" s="414"/>
      <c r="M21" s="415"/>
    </row>
    <row r="22" spans="1:13" ht="28.5" customHeight="1" thickBot="1" x14ac:dyDescent="0.2">
      <c r="A22" s="419" t="s">
        <v>117</v>
      </c>
      <c r="B22" s="419"/>
      <c r="C22" s="419"/>
      <c r="D22" s="419"/>
      <c r="E22" s="419"/>
      <c r="F22" s="419"/>
      <c r="G22" s="419"/>
      <c r="H22" s="419"/>
      <c r="I22" s="419"/>
      <c r="J22" s="419"/>
      <c r="K22" s="419"/>
      <c r="L22" s="419"/>
      <c r="M22" s="420"/>
    </row>
    <row r="23" spans="1:13" ht="24.75" customHeight="1" x14ac:dyDescent="0.15">
      <c r="A23" s="421"/>
      <c r="B23" s="422"/>
      <c r="C23" s="422"/>
      <c r="D23" s="422"/>
      <c r="E23" s="422"/>
      <c r="F23" s="422"/>
      <c r="G23" s="422"/>
      <c r="H23" s="422"/>
      <c r="I23" s="422"/>
      <c r="J23" s="422"/>
      <c r="K23" s="422"/>
      <c r="L23" s="422"/>
      <c r="M23" s="423"/>
    </row>
    <row r="24" spans="1:13" ht="24.75" customHeight="1" x14ac:dyDescent="0.15">
      <c r="A24" s="416"/>
      <c r="B24" s="417"/>
      <c r="C24" s="417"/>
      <c r="D24" s="417"/>
      <c r="E24" s="417"/>
      <c r="F24" s="417"/>
      <c r="G24" s="417"/>
      <c r="H24" s="417"/>
      <c r="I24" s="417"/>
      <c r="J24" s="417"/>
      <c r="K24" s="417"/>
      <c r="L24" s="417"/>
      <c r="M24" s="418"/>
    </row>
    <row r="25" spans="1:13" ht="28.5" customHeight="1" x14ac:dyDescent="0.15">
      <c r="A25" s="416"/>
      <c r="B25" s="417"/>
      <c r="C25" s="417"/>
      <c r="D25" s="417"/>
      <c r="E25" s="417"/>
      <c r="F25" s="417"/>
      <c r="G25" s="417"/>
      <c r="H25" s="417"/>
      <c r="I25" s="417"/>
      <c r="J25" s="417"/>
      <c r="K25" s="417"/>
      <c r="L25" s="417"/>
      <c r="M25" s="418"/>
    </row>
    <row r="26" spans="1:13" ht="28.5" customHeight="1" thickBot="1" x14ac:dyDescent="0.2">
      <c r="A26" s="413"/>
      <c r="B26" s="414"/>
      <c r="C26" s="414"/>
      <c r="D26" s="414"/>
      <c r="E26" s="414"/>
      <c r="F26" s="414"/>
      <c r="G26" s="414"/>
      <c r="H26" s="414"/>
      <c r="I26" s="414"/>
      <c r="J26" s="414"/>
      <c r="K26" s="414"/>
      <c r="L26" s="414"/>
      <c r="M26" s="415"/>
    </row>
  </sheetData>
  <mergeCells count="48">
    <mergeCell ref="A19:M19"/>
    <mergeCell ref="C12:D12"/>
    <mergeCell ref="E12:G12"/>
    <mergeCell ref="I12:J12"/>
    <mergeCell ref="K12:L12"/>
    <mergeCell ref="A15:B16"/>
    <mergeCell ref="C15:M16"/>
    <mergeCell ref="A18:M18"/>
    <mergeCell ref="A17:M17"/>
    <mergeCell ref="A11:B13"/>
    <mergeCell ref="C11:D11"/>
    <mergeCell ref="E11:G11"/>
    <mergeCell ref="H11:H13"/>
    <mergeCell ref="I11:J11"/>
    <mergeCell ref="C13:D13"/>
    <mergeCell ref="E13:G13"/>
    <mergeCell ref="A26:M26"/>
    <mergeCell ref="A20:M20"/>
    <mergeCell ref="A21:M21"/>
    <mergeCell ref="A22:M22"/>
    <mergeCell ref="A23:M23"/>
    <mergeCell ref="A24:M24"/>
    <mergeCell ref="A25:M25"/>
    <mergeCell ref="I13:J13"/>
    <mergeCell ref="K13:L13"/>
    <mergeCell ref="A14:B14"/>
    <mergeCell ref="C14:M14"/>
    <mergeCell ref="K11:L11"/>
    <mergeCell ref="A8:B8"/>
    <mergeCell ref="C8:G8"/>
    <mergeCell ref="I8:M8"/>
    <mergeCell ref="A9:B10"/>
    <mergeCell ref="C9:G10"/>
    <mergeCell ref="I9:M9"/>
    <mergeCell ref="I10:M10"/>
    <mergeCell ref="A1:M1"/>
    <mergeCell ref="A2:G2"/>
    <mergeCell ref="A6:B6"/>
    <mergeCell ref="C6:M6"/>
    <mergeCell ref="A7:B7"/>
    <mergeCell ref="C7:M7"/>
    <mergeCell ref="I2:M2"/>
    <mergeCell ref="A3:B3"/>
    <mergeCell ref="C3:M3"/>
    <mergeCell ref="A4:B5"/>
    <mergeCell ref="C4:F5"/>
    <mergeCell ref="G4:M4"/>
    <mergeCell ref="G5:M5"/>
  </mergeCells>
  <phoneticPr fontId="2"/>
  <printOptions horizontalCentered="1" verticalCentered="1"/>
  <pageMargins left="0.59055118110236227" right="0.59055118110236227" top="0.39370078740157483" bottom="0.39370078740157483" header="3.937007874015748E-2" footer="0"/>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健康増進申込書</vt:lpstr>
      <vt:lpstr>収支予算 </vt:lpstr>
      <vt:lpstr>目的等</vt:lpstr>
      <vt:lpstr>健康増進申込書!Print_Area</vt:lpstr>
      <vt:lpstr>'収支予算 '!Print_Area</vt:lpstr>
      <vt:lpstr>目的等!Print_Area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2024-03-13T02:00:23Z</dcterms:created>
  <dcterms:modified xsi:type="dcterms:W3CDTF">2024-03-13T02:00:28Z</dcterms:modified>
</cp:coreProperties>
</file>