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24226"/>
  <xr:revisionPtr revIDLastSave="0" documentId="13_ncr:1_{4ABABB05-60DA-4691-A0B0-450276D3C519}" xr6:coauthVersionLast="47" xr6:coauthVersionMax="47" xr10:uidLastSave="{00000000-0000-0000-0000-000000000000}"/>
  <bookViews>
    <workbookView xWindow="780" yWindow="780" windowWidth="21465" windowHeight="15105" tabRatio="974" xr2:uid="{00000000-000D-0000-FFFF-FFFF00000000}"/>
  </bookViews>
  <sheets>
    <sheet name="完了報告書" sheetId="13" r:id="rId1"/>
    <sheet name="収支報告①" sheetId="18" r:id="rId2"/>
    <sheet name="事業実施報告" sheetId="10" r:id="rId3"/>
    <sheet name="振返り等" sheetId="17" r:id="rId4"/>
  </sheets>
  <definedNames>
    <definedName name="_xlnm.Print_Area" localSheetId="0">完了報告書!$A$1:$M$38</definedName>
    <definedName name="_xlnm.Print_Area" localSheetId="1">収支報告①!$A$1:$K$32</definedName>
    <definedName name="_xlnm.Print_Area" localSheetId="3">振返り等!$A$1:$M$43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8" l="1"/>
  <c r="G14" i="18"/>
  <c r="G26" i="18"/>
  <c r="G31" i="18"/>
  <c r="E31" i="18"/>
  <c r="F31" i="18"/>
  <c r="G10" i="18"/>
  <c r="E55" i="10"/>
  <c r="E57" i="10"/>
  <c r="D55" i="10"/>
  <c r="D56" i="10"/>
  <c r="F26" i="18"/>
  <c r="E26" i="18"/>
  <c r="J2" i="17"/>
  <c r="G2" i="10"/>
  <c r="H2" i="18"/>
  <c r="E10" i="18"/>
  <c r="E11" i="18"/>
  <c r="E14" i="18"/>
  <c r="E56" i="10"/>
  <c r="I12" i="18"/>
  <c r="M12" i="18"/>
  <c r="G11" i="18"/>
  <c r="I10" i="18"/>
  <c r="M1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<sst xmlns="http://schemas.openxmlformats.org/spreadsheetml/2006/main" count="198" uniqueCount="152">
  <si>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</si>
  <si>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</si>
  <si>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</si>
  <si>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</si>
  <si>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</si>
  <si>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</si>
  <si>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</si>
  <si>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</si>
  <si>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</si>
  <si>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</si>
  <si>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</si>
  <si>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</si>
  <si>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</si>
  <si>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</si>
  <si>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</si>
  <si>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</si>
  <si>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</si>
  <si>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</si>
  <si>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</si>
  <si>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</si>
  <si>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</si>
  <si>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</si>
  <si>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</si>
  <si>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</si>
  <si>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</si>
  <si>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</si>
  <si>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</si>
  <si>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</si>
  <si>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</si>
  <si>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</si>
  <si>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</si>
  <si>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</si>
  <si>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</si>
  <si>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</si>
  <si>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</si>
  <si>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</si>
  <si>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</si>
  <si>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</si>
  <si>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</si>
  <si>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</si>
  <si>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</si>
  <si>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</si>
  <si>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</si>
  <si>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</si>
  <si>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</si>
  <si>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</si>
  <si>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</si>
  <si>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</si>
  <si>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</si>
  <si>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</si>
  <si>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</si>
  <si>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</si>
  <si>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</si>
  <si>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</si>
  <si>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</si>
  <si>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</si>
  <si>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</si>
  <si>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</si>
  <si>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</si>
  <si>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</si>
  <si>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</si>
  <si>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</si>
  <si>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</si>
  <si>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</si>
  <si>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</si>
  <si>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</si>
  <si>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</si>
  <si>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</si>
  <si>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</si>
  <si>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</si>
  <si>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</si>
  <si>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</si>
  <si>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</si>
  <si>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</si>
  <si>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</si>
  <si>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</si>
  <si>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</si>
  <si>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</si>
  <si>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</si>
  <si>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</si>
  <si>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</si>
  <si>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</si>
  <si>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</si>
  <si>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</si>
  <si>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</si>
  <si>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</si>
  <si>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</si>
  <si>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</si>
  <si>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</si>
  <si>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</si>
  <si>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</si>
  <si>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</si>
  <si>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</si>
  <si>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</si>
  <si>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</si>
  <si>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</si>
  <si>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</si>
  <si>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</si>
  <si>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</si>
  <si>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</si>
  <si>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</si>
  <si>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</si>
  <si>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</si>
  <si>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</si>
  <si>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</si>
  <si>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</si>
  <si>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</si>
  <si>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</si>
  <si>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</si>
  <si>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</si>
  <si>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</si>
  <si>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</si>
  <si>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</si>
  <si>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</si>
  <si>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</si>
  <si>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</si>
  <si>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</si>
  <si>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</si>
  <si>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</si>
  <si>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</si>
  <si>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</si>
  <si>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</si>
  <si>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</si>
  <si>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</si>
  <si>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</si>
  <si>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</si>
  <si>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</si>
  <si>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</si>
  <si>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</si>
  <si>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</si>
  <si>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</si>
  <si>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</si>
  <si>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</si>
  <si>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</si>
  <si>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</si>
  <si>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月平均
回数/人数</t>
    <rPh sb="0" eb="1">
      <t>ツキ</t>
    </rPh>
    <rPh sb="1" eb="3">
      <t>ヘイキン</t>
    </rPh>
    <rPh sb="4" eb="6">
      <t>カイスウ</t>
    </rPh>
    <rPh sb="7" eb="8">
      <t>ニン</t>
    </rPh>
    <rPh sb="8" eb="9">
      <t>スウ</t>
    </rPh>
    <phoneticPr fontId="2"/>
  </si>
  <si>
    <t>1回当たりの
人数</t>
    <rPh sb="1" eb="2">
      <t>カイ</t>
    </rPh>
    <rPh sb="2" eb="3">
      <t>ア</t>
    </rPh>
    <rPh sb="7" eb="8">
      <t>ニン</t>
    </rPh>
    <rPh sb="8" eb="9">
      <t>スウ</t>
    </rPh>
    <phoneticPr fontId="2"/>
  </si>
  <si>
    <t>その他
（          　  ）</t>
    <phoneticPr fontId="2"/>
  </si>
  <si>
    <t>社会福祉法人横浜市港北区社会福祉協議会会長　様　　</t>
    <rPh sb="9" eb="12">
      <t>コウホクク</t>
    </rPh>
    <rPh sb="22" eb="23">
      <t>サマ</t>
    </rPh>
    <phoneticPr fontId="2"/>
  </si>
  <si>
    <t>①港北区ふれあい助成金</t>
    <rPh sb="1" eb="4">
      <t>コウホクク</t>
    </rPh>
    <phoneticPr fontId="2"/>
  </si>
  <si>
    <t>様式（４－１－①）</t>
    <rPh sb="0" eb="2">
      <t>ヨウシキ</t>
    </rPh>
    <phoneticPr fontId="2"/>
  </si>
  <si>
    <t>様式（４－１－②）</t>
    <rPh sb="0" eb="2">
      <t>ヨウシキ</t>
    </rPh>
    <phoneticPr fontId="2"/>
  </si>
  <si>
    <t>様式（４－１－③）</t>
    <rPh sb="0" eb="2">
      <t>ヨウシキ</t>
    </rPh>
    <phoneticPr fontId="2"/>
  </si>
  <si>
    <t>様式（４－１－④）</t>
    <rPh sb="0" eb="2">
      <t>ヨウシキ</t>
    </rPh>
    <phoneticPr fontId="2"/>
  </si>
  <si>
    <t>決算額のうち助成
金を充てる金額</t>
    <rPh sb="0" eb="2">
      <t>ケッサン</t>
    </rPh>
    <rPh sb="2" eb="3">
      <t>ガク</t>
    </rPh>
    <rPh sb="6" eb="7">
      <t>タスケ</t>
    </rPh>
    <rPh sb="9" eb="10">
      <t>キム</t>
    </rPh>
    <rPh sb="11" eb="12">
      <t>ア</t>
    </rPh>
    <rPh sb="14" eb="15">
      <t>キン</t>
    </rPh>
    <rPh sb="15" eb="16">
      <t>ガク</t>
    </rPh>
    <phoneticPr fontId="2"/>
  </si>
  <si>
    <t>延べ回数</t>
    <rPh sb="0" eb="1">
      <t>ノ</t>
    </rPh>
    <rPh sb="2" eb="4">
      <t>カイスウ</t>
    </rPh>
    <phoneticPr fontId="2"/>
  </si>
  <si>
    <t>延べ人数</t>
    <rPh sb="0" eb="1">
      <t>ノ</t>
    </rPh>
    <rPh sb="2" eb="4">
      <t>ニンズウ</t>
    </rPh>
    <phoneticPr fontId="2"/>
  </si>
  <si>
    <t>備考欄（事務局）
　※次年度申請　□あり　　□　なし（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</si>
  <si>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</si>
  <si>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</si>
  <si>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令和５年度　港北区ふれあい助成金完了報告書</t>
    <rPh sb="0" eb="2">
      <t>レイワ</t>
    </rPh>
    <rPh sb="3" eb="4">
      <t>ネン</t>
    </rPh>
    <rPh sb="4" eb="5">
      <t>ド</t>
    </rPh>
    <rPh sb="6" eb="9">
      <t>コウホクク</t>
    </rPh>
    <rPh sb="16" eb="18">
      <t>カンリョウ</t>
    </rPh>
    <rPh sb="18" eb="20">
      <t>ホウコク</t>
    </rPh>
    <rPh sb="20" eb="21">
      <t>ショ</t>
    </rPh>
    <phoneticPr fontId="2"/>
  </si>
  <si>
    <r>
      <t>令和5年4月～令和6年3月の申請事業における年間実施報告について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</si>
</sst>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0_ "/>
    <numFmt numFmtId="179" formatCode="#,###"/>
    <numFmt numFmtId="180" formatCode="0.0"/>
    <numFmt numFmtId="181" formatCode="0.0_);[Red]\(0.0\)"/>
    <numFmt numFmtId="182" formatCode="#,##0.0_);[Red]\(#,##0.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outline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outline/>
      <sz val="10"/>
      <name val="ＭＳ ゴシック"/>
      <family val="3"/>
      <charset val="128"/>
    </font>
    <font>
      <outline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outline/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3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left" vertical="center" shrinkToFit="1"/>
    </xf>
    <xf numFmtId="49" fontId="4" fillId="2" borderId="7" xfId="0" applyNumberFormat="1" applyFont="1" applyFill="1" applyBorder="1" applyAlignment="1">
      <alignment horizontal="center" vertical="center" textRotation="255" wrapText="1"/>
    </xf>
    <xf numFmtId="49" fontId="4" fillId="3" borderId="8" xfId="0" applyNumberFormat="1" applyFont="1" applyFill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6" fillId="0" borderId="11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justify" vertical="center" shrinkToFit="1"/>
    </xf>
    <xf numFmtId="177" fontId="13" fillId="0" borderId="13" xfId="0" applyNumberFormat="1" applyFont="1" applyBorder="1" applyAlignment="1">
      <alignment horizontal="right" vertical="center" wrapTex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justify" vertical="center" shrinkToFit="1"/>
    </xf>
    <xf numFmtId="177" fontId="13" fillId="0" borderId="1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49" fontId="4" fillId="2" borderId="16" xfId="0" applyNumberFormat="1" applyFont="1" applyFill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justify" vertical="center" shrinkToFit="1"/>
    </xf>
    <xf numFmtId="177" fontId="13" fillId="0" borderId="18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vertical="center" wrapText="1"/>
    </xf>
    <xf numFmtId="177" fontId="12" fillId="0" borderId="1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vertical="center" shrinkToFit="1"/>
    </xf>
    <xf numFmtId="177" fontId="12" fillId="0" borderId="19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right" vertical="center" wrapText="1"/>
    </xf>
    <xf numFmtId="177" fontId="12" fillId="0" borderId="18" xfId="0" applyNumberFormat="1" applyFont="1" applyBorder="1" applyAlignment="1">
      <alignment horizontal="right" vertical="center" wrapText="1"/>
    </xf>
    <xf numFmtId="49" fontId="4" fillId="3" borderId="21" xfId="0" applyNumberFormat="1" applyFont="1" applyFill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shrinkToFit="1"/>
    </xf>
    <xf numFmtId="176" fontId="12" fillId="3" borderId="2" xfId="0" applyNumberFormat="1" applyFont="1" applyFill="1" applyBorder="1" applyAlignment="1">
      <alignment horizontal="right" vertical="center" wrapText="1"/>
    </xf>
    <xf numFmtId="176" fontId="13" fillId="0" borderId="31" xfId="0" applyNumberFormat="1" applyFont="1" applyBorder="1" applyAlignment="1">
      <alignment horizontal="right" vertical="center" wrapText="1"/>
    </xf>
    <xf numFmtId="176" fontId="13" fillId="0" borderId="15" xfId="0" applyNumberFormat="1" applyFont="1" applyBorder="1" applyAlignment="1">
      <alignment horizontal="right" vertical="center" wrapText="1"/>
    </xf>
    <xf numFmtId="176" fontId="13" fillId="0" borderId="13" xfId="0" applyNumberFormat="1" applyFont="1" applyBorder="1" applyAlignment="1">
      <alignment horizontal="right" vertical="center" wrapText="1"/>
    </xf>
    <xf numFmtId="0" fontId="11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16" fillId="0" borderId="44" xfId="0" applyFont="1" applyBorder="1">
      <alignment vertical="center"/>
    </xf>
    <xf numFmtId="0" fontId="18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right" vertical="center" shrinkToFit="1"/>
    </xf>
    <xf numFmtId="0" fontId="4" fillId="0" borderId="47" xfId="0" applyFont="1" applyBorder="1">
      <alignment vertical="center"/>
    </xf>
    <xf numFmtId="0" fontId="16" fillId="0" borderId="48" xfId="0" applyFont="1" applyBorder="1">
      <alignment vertical="center"/>
    </xf>
    <xf numFmtId="0" fontId="18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right" vertical="center" shrinkToFit="1"/>
    </xf>
    <xf numFmtId="0" fontId="4" fillId="0" borderId="51" xfId="0" applyFont="1" applyBorder="1">
      <alignment vertical="center"/>
    </xf>
    <xf numFmtId="0" fontId="16" fillId="0" borderId="52" xfId="0" applyFont="1" applyBorder="1">
      <alignment vertical="center"/>
    </xf>
    <xf numFmtId="0" fontId="18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right" vertical="center" shrinkToFit="1"/>
    </xf>
    <xf numFmtId="0" fontId="4" fillId="0" borderId="55" xfId="0" applyFont="1" applyBorder="1">
      <alignment vertical="center"/>
    </xf>
    <xf numFmtId="0" fontId="4" fillId="3" borderId="56" xfId="0" applyFont="1" applyFill="1" applyBorder="1" applyAlignment="1">
      <alignment vertical="center" textRotation="255" wrapText="1"/>
    </xf>
    <xf numFmtId="0" fontId="16" fillId="0" borderId="57" xfId="0" applyFont="1" applyBorder="1">
      <alignment vertical="center"/>
    </xf>
    <xf numFmtId="0" fontId="18" fillId="0" borderId="58" xfId="0" applyFont="1" applyBorder="1" applyAlignment="1">
      <alignment horizontal="right" vertical="center" shrinkToFit="1"/>
    </xf>
    <xf numFmtId="0" fontId="4" fillId="0" borderId="59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right" vertical="center" shrinkToFit="1"/>
    </xf>
    <xf numFmtId="0" fontId="4" fillId="0" borderId="60" xfId="0" applyFont="1" applyBorder="1">
      <alignment vertical="center"/>
    </xf>
    <xf numFmtId="0" fontId="4" fillId="3" borderId="22" xfId="0" applyFont="1" applyFill="1" applyBorder="1" applyAlignment="1">
      <alignment vertical="center" textRotation="255" wrapText="1"/>
    </xf>
    <xf numFmtId="0" fontId="16" fillId="0" borderId="61" xfId="0" applyFont="1" applyBorder="1">
      <alignment vertical="center"/>
    </xf>
    <xf numFmtId="0" fontId="18" fillId="0" borderId="0" xfId="0" applyFont="1" applyAlignment="1">
      <alignment horizontal="right" vertical="center" shrinkToFit="1"/>
    </xf>
    <xf numFmtId="0" fontId="4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right" vertical="center" shrinkToFit="1"/>
    </xf>
    <xf numFmtId="0" fontId="4" fillId="0" borderId="64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 wrapText="1"/>
    </xf>
    <xf numFmtId="0" fontId="4" fillId="0" borderId="65" xfId="0" applyFont="1" applyBorder="1" applyAlignment="1">
      <alignment vertical="center" wrapText="1"/>
    </xf>
    <xf numFmtId="0" fontId="19" fillId="3" borderId="66" xfId="0" applyFont="1" applyFill="1" applyBorder="1" applyAlignment="1">
      <alignment vertical="distributed" wrapText="1"/>
    </xf>
    <xf numFmtId="179" fontId="9" fillId="4" borderId="67" xfId="0" applyNumberFormat="1" applyFont="1" applyFill="1" applyBorder="1" applyAlignment="1">
      <alignment horizontal="right" vertical="center" wrapText="1"/>
    </xf>
    <xf numFmtId="179" fontId="9" fillId="4" borderId="68" xfId="0" applyNumberFormat="1" applyFont="1" applyFill="1" applyBorder="1" applyAlignment="1">
      <alignment horizontal="right" vertical="center" wrapText="1"/>
    </xf>
    <xf numFmtId="179" fontId="12" fillId="4" borderId="69" xfId="0" applyNumberFormat="1" applyFont="1" applyFill="1" applyBorder="1" applyAlignment="1">
      <alignment horizontal="right" vertical="center" wrapText="1"/>
    </xf>
    <xf numFmtId="179" fontId="12" fillId="4" borderId="70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 wrapText="1"/>
    </xf>
    <xf numFmtId="177" fontId="13" fillId="0" borderId="3" xfId="0" applyNumberFormat="1" applyFont="1" applyBorder="1" applyAlignment="1">
      <alignment vertical="center" wrapText="1"/>
    </xf>
    <xf numFmtId="177" fontId="13" fillId="0" borderId="5" xfId="0" applyNumberFormat="1" applyFont="1" applyBorder="1" applyAlignment="1">
      <alignment vertical="center" wrapText="1"/>
    </xf>
    <xf numFmtId="177" fontId="13" fillId="0" borderId="7" xfId="0" applyNumberFormat="1" applyFont="1" applyBorder="1" applyAlignment="1">
      <alignment vertical="center" wrapText="1"/>
    </xf>
    <xf numFmtId="179" fontId="12" fillId="4" borderId="72" xfId="0" applyNumberFormat="1" applyFont="1" applyFill="1" applyBorder="1" applyAlignment="1">
      <alignment vertical="center" wrapText="1"/>
    </xf>
    <xf numFmtId="177" fontId="12" fillId="0" borderId="5" xfId="0" applyNumberFormat="1" applyFont="1" applyBorder="1" applyAlignment="1">
      <alignment vertical="center" wrapText="1"/>
    </xf>
    <xf numFmtId="177" fontId="12" fillId="0" borderId="7" xfId="0" applyNumberFormat="1" applyFont="1" applyBorder="1" applyAlignment="1">
      <alignment vertical="center" wrapText="1"/>
    </xf>
    <xf numFmtId="179" fontId="12" fillId="4" borderId="73" xfId="0" applyNumberFormat="1" applyFont="1" applyFill="1" applyBorder="1" applyAlignment="1">
      <alignment vertical="center" wrapText="1"/>
    </xf>
    <xf numFmtId="177" fontId="13" fillId="0" borderId="31" xfId="0" applyNumberFormat="1" applyFont="1" applyBorder="1" applyAlignment="1">
      <alignment vertical="center" wrapText="1"/>
    </xf>
    <xf numFmtId="177" fontId="13" fillId="0" borderId="15" xfId="0" applyNumberFormat="1" applyFont="1" applyBorder="1" applyAlignment="1">
      <alignment vertical="center" wrapText="1"/>
    </xf>
    <xf numFmtId="177" fontId="13" fillId="0" borderId="74" xfId="0" applyNumberFormat="1" applyFont="1" applyBorder="1" applyAlignment="1">
      <alignment vertical="center" wrapText="1"/>
    </xf>
    <xf numFmtId="177" fontId="12" fillId="0" borderId="15" xfId="0" applyNumberFormat="1" applyFont="1" applyBorder="1" applyAlignment="1">
      <alignment vertical="center" wrapText="1"/>
    </xf>
    <xf numFmtId="177" fontId="12" fillId="0" borderId="74" xfId="0" applyNumberFormat="1" applyFont="1" applyBorder="1" applyAlignment="1">
      <alignment vertical="center" wrapText="1"/>
    </xf>
    <xf numFmtId="177" fontId="6" fillId="4" borderId="75" xfId="0" applyNumberFormat="1" applyFont="1" applyFill="1" applyBorder="1">
      <alignment vertical="center"/>
    </xf>
    <xf numFmtId="181" fontId="8" fillId="0" borderId="76" xfId="0" applyNumberFormat="1" applyFont="1" applyBorder="1">
      <alignment vertical="center"/>
    </xf>
    <xf numFmtId="178" fontId="12" fillId="4" borderId="77" xfId="0" applyNumberFormat="1" applyFont="1" applyFill="1" applyBorder="1">
      <alignment vertical="center"/>
    </xf>
    <xf numFmtId="180" fontId="9" fillId="4" borderId="78" xfId="0" applyNumberFormat="1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center" vertical="center" textRotation="255" wrapText="1"/>
    </xf>
    <xf numFmtId="182" fontId="8" fillId="0" borderId="76" xfId="0" applyNumberFormat="1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5" fillId="0" borderId="79" xfId="0" applyFont="1" applyBorder="1">
      <alignment vertical="center"/>
    </xf>
    <xf numFmtId="0" fontId="29" fillId="0" borderId="6" xfId="0" applyFont="1" applyBorder="1" applyAlignment="1">
      <alignment vertical="center" wrapText="1"/>
    </xf>
    <xf numFmtId="178" fontId="12" fillId="0" borderId="77" xfId="0" applyNumberFormat="1" applyFont="1" applyBorder="1">
      <alignment vertical="center"/>
    </xf>
    <xf numFmtId="177" fontId="6" fillId="0" borderId="75" xfId="0" applyNumberFormat="1" applyFont="1" applyBorder="1">
      <alignment vertical="center"/>
    </xf>
    <xf numFmtId="0" fontId="9" fillId="0" borderId="80" xfId="0" applyFont="1" applyBorder="1" applyAlignment="1">
      <alignment horizontal="right" vertical="center" wrapText="1"/>
    </xf>
    <xf numFmtId="180" fontId="9" fillId="4" borderId="81" xfId="0" applyNumberFormat="1" applyFont="1" applyFill="1" applyBorder="1" applyAlignment="1">
      <alignment horizontal="right" vertical="center" wrapText="1"/>
    </xf>
    <xf numFmtId="180" fontId="9" fillId="4" borderId="68" xfId="0" applyNumberFormat="1" applyFont="1" applyFill="1" applyBorder="1" applyAlignment="1">
      <alignment horizontal="right" vertical="center" wrapText="1"/>
    </xf>
    <xf numFmtId="0" fontId="9" fillId="0" borderId="82" xfId="0" applyFont="1" applyBorder="1" applyAlignment="1">
      <alignment horizontal="right" vertical="center" wrapText="1"/>
    </xf>
    <xf numFmtId="0" fontId="0" fillId="0" borderId="83" xfId="0" applyBorder="1" applyAlignment="1">
      <alignment vertical="center" wrapText="1"/>
    </xf>
    <xf numFmtId="179" fontId="9" fillId="4" borderId="84" xfId="0" applyNumberFormat="1" applyFont="1" applyFill="1" applyBorder="1" applyAlignment="1">
      <alignment horizontal="right" vertical="center" wrapText="1"/>
    </xf>
    <xf numFmtId="0" fontId="9" fillId="0" borderId="85" xfId="0" applyFont="1" applyBorder="1" applyAlignment="1">
      <alignment horizontal="right" vertical="center" wrapText="1"/>
    </xf>
    <xf numFmtId="0" fontId="27" fillId="0" borderId="77" xfId="0" applyFont="1" applyBorder="1" applyAlignment="1">
      <alignment vertical="center" wrapText="1"/>
    </xf>
    <xf numFmtId="0" fontId="26" fillId="0" borderId="75" xfId="0" applyFont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7" fontId="12" fillId="5" borderId="86" xfId="0" applyNumberFormat="1" applyFont="1" applyFill="1" applyBorder="1" applyAlignment="1">
      <alignment horizontal="center" vertical="center" wrapText="1"/>
    </xf>
    <xf numFmtId="177" fontId="12" fillId="5" borderId="87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textRotation="255" wrapText="1"/>
    </xf>
    <xf numFmtId="0" fontId="4" fillId="3" borderId="22" xfId="0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vertical="center" shrinkToFit="1"/>
    </xf>
    <xf numFmtId="0" fontId="3" fillId="3" borderId="58" xfId="0" applyFont="1" applyFill="1" applyBorder="1" applyAlignment="1">
      <alignment horizontal="center" vertical="center"/>
    </xf>
    <xf numFmtId="0" fontId="18" fillId="0" borderId="63" xfId="0" applyFont="1" applyBorder="1" applyAlignment="1">
      <alignment vertical="center" shrinkToFit="1"/>
    </xf>
    <xf numFmtId="0" fontId="18" fillId="0" borderId="66" xfId="0" applyFont="1" applyBorder="1" applyAlignment="1">
      <alignment vertical="center" shrinkToFit="1"/>
    </xf>
    <xf numFmtId="0" fontId="18" fillId="0" borderId="88" xfId="0" applyFont="1" applyBorder="1" applyAlignment="1">
      <alignment vertical="center" shrinkToFit="1"/>
    </xf>
    <xf numFmtId="0" fontId="18" fillId="0" borderId="52" xfId="0" applyFont="1" applyBorder="1" applyAlignment="1">
      <alignment vertical="center" shrinkToFit="1"/>
    </xf>
    <xf numFmtId="0" fontId="18" fillId="0" borderId="53" xfId="0" applyFont="1" applyBorder="1" applyAlignment="1">
      <alignment vertical="center" shrinkToFit="1"/>
    </xf>
    <xf numFmtId="0" fontId="18" fillId="0" borderId="89" xfId="0" applyFont="1" applyBorder="1" applyAlignment="1">
      <alignment vertical="center" shrinkToFit="1"/>
    </xf>
    <xf numFmtId="0" fontId="18" fillId="0" borderId="57" xfId="0" applyFont="1" applyBorder="1" applyAlignment="1">
      <alignment vertical="center" shrinkToFit="1"/>
    </xf>
    <xf numFmtId="0" fontId="18" fillId="0" borderId="58" xfId="0" applyFont="1" applyBorder="1" applyAlignment="1">
      <alignment vertical="center" shrinkToFit="1"/>
    </xf>
    <xf numFmtId="0" fontId="18" fillId="0" borderId="90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18" fillId="0" borderId="44" xfId="0" applyFont="1" applyBorder="1" applyAlignment="1">
      <alignment vertical="center" shrinkToFit="1"/>
    </xf>
    <xf numFmtId="0" fontId="18" fillId="0" borderId="45" xfId="0" applyFont="1" applyBorder="1" applyAlignment="1">
      <alignment vertical="center" shrinkToFit="1"/>
    </xf>
    <xf numFmtId="0" fontId="18" fillId="0" borderId="91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/>
    </xf>
    <xf numFmtId="0" fontId="3" fillId="0" borderId="92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93" xfId="0" applyFont="1" applyBorder="1" applyAlignment="1">
      <alignment horizontal="left" vertical="top"/>
    </xf>
    <xf numFmtId="0" fontId="3" fillId="0" borderId="66" xfId="0" applyFont="1" applyBorder="1" applyAlignment="1">
      <alignment horizontal="left" vertical="top"/>
    </xf>
    <xf numFmtId="0" fontId="3" fillId="0" borderId="94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 wrapText="1"/>
    </xf>
    <xf numFmtId="0" fontId="4" fillId="3" borderId="93" xfId="0" applyFont="1" applyFill="1" applyBorder="1" applyAlignment="1">
      <alignment horizontal="center" vertical="center" textRotation="255" wrapText="1"/>
    </xf>
    <xf numFmtId="0" fontId="4" fillId="0" borderId="45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3" fillId="3" borderId="57" xfId="0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/>
    </xf>
    <xf numFmtId="0" fontId="18" fillId="0" borderId="48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0" fontId="18" fillId="0" borderId="96" xfId="0" applyFont="1" applyBorder="1" applyAlignment="1">
      <alignment vertical="center" shrinkToFit="1"/>
    </xf>
    <xf numFmtId="0" fontId="10" fillId="0" borderId="79" xfId="0" applyFont="1" applyBorder="1" applyAlignment="1">
      <alignment horizontal="right"/>
    </xf>
    <xf numFmtId="0" fontId="10" fillId="0" borderId="97" xfId="0" applyFont="1" applyBorder="1" applyAlignment="1">
      <alignment horizontal="right"/>
    </xf>
    <xf numFmtId="0" fontId="10" fillId="0" borderId="98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79" xfId="0" applyFont="1" applyBorder="1" applyAlignment="1">
      <alignment horizontal="left" vertical="center" shrinkToFit="1"/>
    </xf>
    <xf numFmtId="0" fontId="4" fillId="0" borderId="97" xfId="0" applyFont="1" applyBorder="1" applyAlignment="1">
      <alignment horizontal="left" vertical="center" shrinkToFit="1"/>
    </xf>
    <xf numFmtId="0" fontId="4" fillId="0" borderId="98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5" fillId="0" borderId="99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100" xfId="0" applyFont="1" applyBorder="1" applyAlignment="1">
      <alignment horizontal="left" vertical="center" shrinkToFit="1"/>
    </xf>
    <xf numFmtId="0" fontId="16" fillId="0" borderId="79" xfId="0" quotePrefix="1" applyFont="1" applyBorder="1" applyAlignment="1">
      <alignment horizontal="left" vertical="center" shrinkToFit="1"/>
    </xf>
    <xf numFmtId="0" fontId="16" fillId="0" borderId="97" xfId="0" quotePrefix="1" applyFont="1" applyBorder="1" applyAlignment="1">
      <alignment horizontal="left" vertical="center" shrinkToFit="1"/>
    </xf>
    <xf numFmtId="0" fontId="16" fillId="0" borderId="43" xfId="0" quotePrefix="1" applyFont="1" applyBorder="1" applyAlignment="1">
      <alignment horizontal="left" vertical="center" shrinkToFit="1"/>
    </xf>
    <xf numFmtId="0" fontId="4" fillId="3" borderId="101" xfId="0" applyFont="1" applyFill="1" applyBorder="1" applyAlignment="1">
      <alignment horizontal="center" vertical="center" shrinkToFit="1"/>
    </xf>
    <xf numFmtId="0" fontId="4" fillId="3" borderId="102" xfId="0" applyFont="1" applyFill="1" applyBorder="1" applyAlignment="1">
      <alignment horizontal="center" vertical="center" shrinkToFit="1"/>
    </xf>
    <xf numFmtId="0" fontId="4" fillId="3" borderId="10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4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10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98" xfId="0" applyFont="1" applyBorder="1" applyAlignment="1">
      <alignment vertical="center" shrinkToFit="1"/>
    </xf>
    <xf numFmtId="0" fontId="4" fillId="3" borderId="79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shrinkToFit="1"/>
    </xf>
    <xf numFmtId="0" fontId="4" fillId="3" borderId="108" xfId="0" applyFont="1" applyFill="1" applyBorder="1" applyAlignment="1">
      <alignment horizontal="center" vertical="center"/>
    </xf>
    <xf numFmtId="0" fontId="3" fillId="3" borderId="109" xfId="0" applyFont="1" applyFill="1" applyBorder="1">
      <alignment vertical="center"/>
    </xf>
    <xf numFmtId="0" fontId="3" fillId="3" borderId="110" xfId="0" applyFont="1" applyFill="1" applyBorder="1">
      <alignment vertical="center"/>
    </xf>
    <xf numFmtId="0" fontId="3" fillId="3" borderId="103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4" xfId="0" applyFont="1" applyFill="1" applyBorder="1">
      <alignment vertical="center"/>
    </xf>
    <xf numFmtId="0" fontId="3" fillId="3" borderId="111" xfId="0" applyFont="1" applyFill="1" applyBorder="1">
      <alignment vertical="center"/>
    </xf>
    <xf numFmtId="0" fontId="3" fillId="3" borderId="66" xfId="0" applyFont="1" applyFill="1" applyBorder="1">
      <alignment vertical="center"/>
    </xf>
    <xf numFmtId="0" fontId="3" fillId="3" borderId="112" xfId="0" applyFont="1" applyFill="1" applyBorder="1">
      <alignment vertical="center"/>
    </xf>
    <xf numFmtId="0" fontId="4" fillId="0" borderId="108" xfId="0" applyFont="1" applyBorder="1" applyAlignment="1">
      <alignment horizontal="left" vertical="center" shrinkToFit="1"/>
    </xf>
    <xf numFmtId="0" fontId="4" fillId="0" borderId="109" xfId="0" applyFont="1" applyBorder="1" applyAlignment="1">
      <alignment horizontal="left" vertical="center" shrinkToFit="1"/>
    </xf>
    <xf numFmtId="0" fontId="4" fillId="0" borderId="110" xfId="0" applyFont="1" applyBorder="1" applyAlignment="1">
      <alignment horizontal="left" vertical="center" shrinkToFit="1"/>
    </xf>
    <xf numFmtId="0" fontId="4" fillId="0" borderId="10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04" xfId="0" applyFont="1" applyBorder="1" applyAlignment="1">
      <alignment horizontal="left" vertical="center" shrinkToFit="1"/>
    </xf>
    <xf numFmtId="0" fontId="4" fillId="0" borderId="111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112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3" borderId="113" xfId="0" applyFont="1" applyFill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3" fillId="3" borderId="105" xfId="0" applyFont="1" applyFill="1" applyBorder="1">
      <alignment vertical="center"/>
    </xf>
    <xf numFmtId="0" fontId="3" fillId="3" borderId="106" xfId="0" applyFont="1" applyFill="1" applyBorder="1">
      <alignment vertical="center"/>
    </xf>
    <xf numFmtId="0" fontId="3" fillId="3" borderId="107" xfId="0" applyFont="1" applyFill="1" applyBorder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114" xfId="0" applyFont="1" applyBorder="1" applyAlignment="1">
      <alignment vertical="center" shrinkToFit="1"/>
    </xf>
    <xf numFmtId="0" fontId="4" fillId="0" borderId="105" xfId="0" applyFont="1" applyBorder="1" applyAlignment="1">
      <alignment horizontal="left" vertical="center" shrinkToFit="1"/>
    </xf>
    <xf numFmtId="0" fontId="4" fillId="0" borderId="106" xfId="0" applyFont="1" applyBorder="1" applyAlignment="1">
      <alignment horizontal="left" vertical="center" shrinkToFit="1"/>
    </xf>
    <xf numFmtId="0" fontId="4" fillId="0" borderId="107" xfId="0" applyFont="1" applyBorder="1" applyAlignment="1">
      <alignment horizontal="left" vertical="center" shrinkToFit="1"/>
    </xf>
    <xf numFmtId="0" fontId="4" fillId="0" borderId="79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177" fontId="17" fillId="0" borderId="71" xfId="0" applyNumberFormat="1" applyFont="1" applyBorder="1" applyAlignment="1">
      <alignment horizontal="right" vertical="center"/>
    </xf>
    <xf numFmtId="177" fontId="17" fillId="0" borderId="58" xfId="0" applyNumberFormat="1" applyFont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shrinkToFit="1"/>
    </xf>
    <xf numFmtId="0" fontId="4" fillId="0" borderId="42" xfId="0" applyFont="1" applyBorder="1" applyAlignment="1">
      <alignment vertical="center" shrinkToFit="1"/>
    </xf>
    <xf numFmtId="0" fontId="4" fillId="0" borderId="115" xfId="0" applyFont="1" applyBorder="1" applyAlignment="1">
      <alignment vertical="center" shrinkToFit="1"/>
    </xf>
    <xf numFmtId="0" fontId="3" fillId="3" borderId="38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3" fillId="3" borderId="110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11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3" borderId="26" xfId="0" applyFont="1" applyFill="1" applyBorder="1" applyAlignment="1">
      <alignment vertical="center" textRotation="255"/>
    </xf>
    <xf numFmtId="0" fontId="4" fillId="3" borderId="23" xfId="0" applyFont="1" applyFill="1" applyBorder="1" applyAlignment="1">
      <alignment vertical="center" textRotation="255"/>
    </xf>
    <xf numFmtId="0" fontId="3" fillId="3" borderId="23" xfId="0" applyFont="1" applyFill="1" applyBorder="1" applyAlignment="1">
      <alignment vertical="center" textRotation="255"/>
    </xf>
    <xf numFmtId="0" fontId="3" fillId="3" borderId="117" xfId="0" applyFont="1" applyFill="1" applyBorder="1" applyAlignment="1">
      <alignment vertical="center" textRotation="255"/>
    </xf>
    <xf numFmtId="0" fontId="25" fillId="0" borderId="72" xfId="0" applyFont="1" applyBorder="1" applyAlignment="1">
      <alignment horizontal="right" vertical="top" wrapText="1"/>
    </xf>
    <xf numFmtId="0" fontId="25" fillId="0" borderId="77" xfId="0" applyFont="1" applyBorder="1" applyAlignment="1">
      <alignment horizontal="right" vertical="top" wrapText="1"/>
    </xf>
    <xf numFmtId="0" fontId="25" fillId="0" borderId="9" xfId="0" applyFont="1" applyBorder="1" applyAlignment="1">
      <alignment horizontal="right" vertical="top" wrapText="1"/>
    </xf>
    <xf numFmtId="0" fontId="3" fillId="0" borderId="92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18" xfId="0" applyFont="1" applyBorder="1" applyAlignment="1">
      <alignment horizontal="center" vertical="center" textRotation="255" wrapText="1"/>
    </xf>
    <xf numFmtId="0" fontId="4" fillId="0" borderId="119" xfId="0" applyFont="1" applyBorder="1" applyAlignment="1">
      <alignment horizontal="center" vertical="center" textRotation="255" wrapText="1"/>
    </xf>
    <xf numFmtId="0" fontId="28" fillId="0" borderId="120" xfId="0" quotePrefix="1" applyFont="1" applyBorder="1" applyAlignment="1">
      <alignment horizontal="left" vertical="center" wrapText="1"/>
    </xf>
    <xf numFmtId="0" fontId="30" fillId="0" borderId="121" xfId="0" applyFont="1" applyBorder="1" applyAlignment="1">
      <alignment horizontal="left" vertical="center" wrapText="1"/>
    </xf>
    <xf numFmtId="0" fontId="30" fillId="0" borderId="122" xfId="0" applyFont="1" applyBorder="1" applyAlignment="1">
      <alignment horizontal="left" vertical="center" wrapText="1"/>
    </xf>
    <xf numFmtId="0" fontId="30" fillId="0" borderId="123" xfId="0" applyFont="1" applyBorder="1" applyAlignment="1">
      <alignment horizontal="left" vertical="center" wrapText="1"/>
    </xf>
    <xf numFmtId="0" fontId="12" fillId="0" borderId="124" xfId="0" applyFont="1" applyBorder="1" applyAlignment="1">
      <alignment horizontal="left" vertical="center" wrapText="1"/>
    </xf>
    <xf numFmtId="0" fontId="12" fillId="0" borderId="125" xfId="0" applyFont="1" applyBorder="1" applyAlignment="1">
      <alignment horizontal="left" vertical="center" wrapText="1"/>
    </xf>
    <xf numFmtId="0" fontId="12" fillId="0" borderId="126" xfId="0" applyFont="1" applyBorder="1" applyAlignment="1">
      <alignment horizontal="left" vertical="center" wrapText="1"/>
    </xf>
    <xf numFmtId="0" fontId="12" fillId="0" borderId="127" xfId="0" applyFont="1" applyBorder="1" applyAlignment="1">
      <alignment horizontal="left" vertical="center" wrapText="1"/>
    </xf>
    <xf numFmtId="0" fontId="12" fillId="0" borderId="128" xfId="0" applyFont="1" applyBorder="1" applyAlignment="1">
      <alignment horizontal="left" vertical="center" wrapText="1"/>
    </xf>
    <xf numFmtId="0" fontId="12" fillId="0" borderId="129" xfId="0" applyFont="1" applyBorder="1" applyAlignment="1">
      <alignment horizontal="left" vertical="center" wrapText="1"/>
    </xf>
    <xf numFmtId="0" fontId="12" fillId="0" borderId="130" xfId="0" applyFont="1" applyBorder="1" applyAlignment="1">
      <alignment horizontal="left" vertical="center" wrapText="1"/>
    </xf>
    <xf numFmtId="0" fontId="12" fillId="0" borderId="131" xfId="0" applyFont="1" applyBorder="1" applyAlignment="1">
      <alignment horizontal="left" vertical="center" wrapText="1"/>
    </xf>
    <xf numFmtId="0" fontId="12" fillId="0" borderId="132" xfId="0" applyFont="1" applyBorder="1" applyAlignment="1">
      <alignment horizontal="left" vertical="center" wrapText="1"/>
    </xf>
    <xf numFmtId="0" fontId="12" fillId="0" borderId="133" xfId="0" applyFont="1" applyBorder="1" applyAlignment="1">
      <alignment horizontal="left" vertical="center" wrapText="1"/>
    </xf>
    <xf numFmtId="0" fontId="12" fillId="0" borderId="134" xfId="0" applyFont="1" applyBorder="1" applyAlignment="1">
      <alignment horizontal="left" vertical="center" wrapText="1"/>
    </xf>
    <xf numFmtId="0" fontId="12" fillId="0" borderId="135" xfId="0" applyFont="1" applyBorder="1" applyAlignment="1">
      <alignment horizontal="left" vertical="center" wrapText="1"/>
    </xf>
    <xf numFmtId="0" fontId="6" fillId="3" borderId="136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12" fillId="0" borderId="137" xfId="0" applyFont="1" applyBorder="1" applyAlignment="1">
      <alignment horizontal="center" vertical="center" wrapText="1"/>
    </xf>
    <xf numFmtId="0" fontId="12" fillId="0" borderId="138" xfId="0" applyFont="1" applyBorder="1" applyAlignment="1">
      <alignment horizontal="center" vertical="center" wrapText="1"/>
    </xf>
    <xf numFmtId="0" fontId="12" fillId="0" borderId="139" xfId="0" applyFont="1" applyBorder="1" applyAlignment="1">
      <alignment horizontal="center" vertical="center" wrapText="1"/>
    </xf>
    <xf numFmtId="0" fontId="12" fillId="0" borderId="140" xfId="0" applyFont="1" applyBorder="1" applyAlignment="1">
      <alignment horizontal="center" vertical="center" wrapText="1"/>
    </xf>
    <xf numFmtId="49" fontId="4" fillId="3" borderId="72" xfId="0" applyNumberFormat="1" applyFont="1" applyFill="1" applyBorder="1" applyAlignment="1">
      <alignment horizontal="center" vertical="center" shrinkToFit="1"/>
    </xf>
    <xf numFmtId="49" fontId="4" fillId="3" borderId="77" xfId="0" applyNumberFormat="1" applyFont="1" applyFill="1" applyBorder="1" applyAlignment="1">
      <alignment horizontal="center" vertical="center" shrinkToFit="1"/>
    </xf>
    <xf numFmtId="49" fontId="4" fillId="3" borderId="8" xfId="0" applyNumberFormat="1" applyFont="1" applyFill="1" applyBorder="1" applyAlignment="1">
      <alignment horizontal="center" vertical="center" shrinkToFit="1"/>
    </xf>
    <xf numFmtId="0" fontId="12" fillId="0" borderId="141" xfId="0" applyFont="1" applyBorder="1" applyAlignment="1">
      <alignment horizontal="center" vertical="center" wrapText="1"/>
    </xf>
    <xf numFmtId="0" fontId="12" fillId="0" borderId="14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143" xfId="0" applyFont="1" applyFill="1" applyBorder="1" applyAlignment="1">
      <alignment horizontal="left" vertical="center" shrinkToFit="1"/>
    </xf>
    <xf numFmtId="0" fontId="6" fillId="3" borderId="144" xfId="0" applyFont="1" applyFill="1" applyBorder="1" applyAlignment="1">
      <alignment horizontal="left" vertical="center" shrinkToFit="1"/>
    </xf>
    <xf numFmtId="0" fontId="6" fillId="3" borderId="145" xfId="0" applyFont="1" applyFill="1" applyBorder="1" applyAlignment="1">
      <alignment horizontal="left" vertical="center" shrinkToFit="1"/>
    </xf>
    <xf numFmtId="0" fontId="4" fillId="3" borderId="146" xfId="0" applyFont="1" applyFill="1" applyBorder="1" applyAlignment="1">
      <alignment horizontal="center" vertical="center" wrapText="1"/>
    </xf>
    <xf numFmtId="0" fontId="4" fillId="3" borderId="147" xfId="0" applyFont="1" applyFill="1" applyBorder="1" applyAlignment="1">
      <alignment horizontal="center" vertical="center" wrapText="1"/>
    </xf>
    <xf numFmtId="0" fontId="4" fillId="3" borderId="148" xfId="0" applyFont="1" applyFill="1" applyBorder="1" applyAlignment="1">
      <alignment horizontal="center" vertical="center" wrapText="1"/>
    </xf>
    <xf numFmtId="0" fontId="4" fillId="3" borderId="149" xfId="0" applyFont="1" applyFill="1" applyBorder="1" applyAlignment="1">
      <alignment horizontal="center" vertical="center" wrapText="1"/>
    </xf>
    <xf numFmtId="0" fontId="4" fillId="3" borderId="9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150" xfId="0" applyFont="1" applyBorder="1" applyAlignment="1">
      <alignment horizontal="center" vertical="center" textRotation="255" wrapText="1"/>
    </xf>
    <xf numFmtId="49" fontId="4" fillId="2" borderId="151" xfId="0" applyNumberFormat="1" applyFont="1" applyFill="1" applyBorder="1" applyAlignment="1">
      <alignment horizontal="center" vertical="center" textRotation="255" wrapText="1"/>
    </xf>
    <xf numFmtId="49" fontId="4" fillId="2" borderId="118" xfId="0" applyNumberFormat="1" applyFont="1" applyFill="1" applyBorder="1" applyAlignment="1">
      <alignment horizontal="center" vertical="center" textRotation="255" wrapText="1"/>
    </xf>
    <xf numFmtId="49" fontId="4" fillId="2" borderId="119" xfId="0" applyNumberFormat="1" applyFont="1" applyFill="1" applyBorder="1" applyAlignment="1">
      <alignment horizontal="center" vertical="center" textRotation="255" wrapText="1"/>
    </xf>
    <xf numFmtId="0" fontId="4" fillId="0" borderId="152" xfId="0" applyFont="1" applyBorder="1" applyAlignment="1">
      <alignment horizontal="left" vertical="center" shrinkToFit="1"/>
    </xf>
    <xf numFmtId="0" fontId="4" fillId="0" borderId="153" xfId="0" applyFont="1" applyBorder="1" applyAlignment="1">
      <alignment horizontal="left" vertical="center" shrinkToFit="1"/>
    </xf>
    <xf numFmtId="0" fontId="4" fillId="0" borderId="154" xfId="0" applyFont="1" applyBorder="1" applyAlignment="1">
      <alignment horizontal="left" vertical="center" shrinkToFit="1"/>
    </xf>
    <xf numFmtId="0" fontId="4" fillId="0" borderId="155" xfId="0" applyFont="1" applyBorder="1" applyAlignment="1">
      <alignment horizontal="left" vertical="center" shrinkToFit="1"/>
    </xf>
    <xf numFmtId="0" fontId="12" fillId="0" borderId="120" xfId="0" applyFont="1" applyBorder="1" applyAlignment="1">
      <alignment horizontal="left" vertical="center" wrapText="1"/>
    </xf>
    <xf numFmtId="0" fontId="12" fillId="0" borderId="121" xfId="0" applyFont="1" applyBorder="1" applyAlignment="1">
      <alignment horizontal="left" vertical="center" wrapText="1"/>
    </xf>
    <xf numFmtId="0" fontId="12" fillId="0" borderId="122" xfId="0" applyFont="1" applyBorder="1" applyAlignment="1">
      <alignment horizontal="left" vertical="center" wrapText="1"/>
    </xf>
    <xf numFmtId="0" fontId="12" fillId="0" borderId="123" xfId="0" applyFont="1" applyBorder="1" applyAlignment="1">
      <alignment horizontal="left" vertical="center" wrapText="1"/>
    </xf>
    <xf numFmtId="0" fontId="12" fillId="0" borderId="154" xfId="0" applyFont="1" applyBorder="1" applyAlignment="1">
      <alignment horizontal="center" vertical="center" wrapText="1"/>
    </xf>
    <xf numFmtId="0" fontId="12" fillId="0" borderId="155" xfId="0" applyFont="1" applyBorder="1" applyAlignment="1">
      <alignment horizontal="center" vertical="center" wrapText="1"/>
    </xf>
    <xf numFmtId="176" fontId="13" fillId="0" borderId="156" xfId="0" applyNumberFormat="1" applyFont="1" applyBorder="1" applyAlignment="1">
      <alignment horizontal="right" vertical="center" wrapText="1"/>
    </xf>
    <xf numFmtId="176" fontId="13" fillId="0" borderId="65" xfId="0" applyNumberFormat="1" applyFont="1" applyBorder="1" applyAlignment="1">
      <alignment horizontal="right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0" fontId="25" fillId="0" borderId="157" xfId="0" applyFont="1" applyBorder="1" applyAlignment="1">
      <alignment horizontal="right" vertical="top" wrapText="1"/>
    </xf>
    <xf numFmtId="0" fontId="25" fillId="0" borderId="158" xfId="0" applyFont="1" applyBorder="1" applyAlignment="1">
      <alignment horizontal="right" vertical="top" wrapText="1"/>
    </xf>
    <xf numFmtId="0" fontId="25" fillId="0" borderId="14" xfId="0" applyFont="1" applyBorder="1" applyAlignment="1">
      <alignment horizontal="right" vertical="top" wrapText="1"/>
    </xf>
    <xf numFmtId="0" fontId="25" fillId="0" borderId="159" xfId="0" applyFont="1" applyBorder="1" applyAlignment="1">
      <alignment horizontal="right" vertical="top" wrapText="1"/>
    </xf>
    <xf numFmtId="0" fontId="6" fillId="3" borderId="160" xfId="0" applyFont="1" applyFill="1" applyBorder="1" applyAlignment="1">
      <alignment horizontal="center" vertical="center" wrapText="1"/>
    </xf>
    <xf numFmtId="0" fontId="6" fillId="3" borderId="161" xfId="0" applyFont="1" applyFill="1" applyBorder="1" applyAlignment="1">
      <alignment horizontal="center" vertical="center" wrapText="1"/>
    </xf>
    <xf numFmtId="179" fontId="12" fillId="4" borderId="73" xfId="0" applyNumberFormat="1" applyFont="1" applyFill="1" applyBorder="1" applyAlignment="1">
      <alignment horizontal="right" vertical="center" wrapText="1"/>
    </xf>
    <xf numFmtId="179" fontId="12" fillId="4" borderId="162" xfId="0" applyNumberFormat="1" applyFont="1" applyFill="1" applyBorder="1" applyAlignment="1">
      <alignment horizontal="right" vertical="center" wrapText="1"/>
    </xf>
    <xf numFmtId="0" fontId="6" fillId="0" borderId="163" xfId="0" applyFont="1" applyBorder="1" applyAlignment="1">
      <alignment horizontal="center" vertical="center" textRotation="255" wrapText="1"/>
    </xf>
    <xf numFmtId="0" fontId="6" fillId="0" borderId="164" xfId="0" applyFont="1" applyBorder="1" applyAlignment="1">
      <alignment horizontal="center" vertical="center" textRotation="255" wrapText="1"/>
    </xf>
    <xf numFmtId="0" fontId="6" fillId="3" borderId="71" xfId="0" applyFont="1" applyFill="1" applyBorder="1" applyAlignment="1">
      <alignment horizontal="left" vertical="center" wrapText="1"/>
    </xf>
    <xf numFmtId="0" fontId="6" fillId="3" borderId="58" xfId="0" applyFont="1" applyFill="1" applyBorder="1" applyAlignment="1">
      <alignment horizontal="left" vertical="center" wrapText="1"/>
    </xf>
    <xf numFmtId="0" fontId="6" fillId="3" borderId="116" xfId="0" applyFont="1" applyFill="1" applyBorder="1" applyAlignment="1">
      <alignment horizontal="left" vertical="center" wrapText="1"/>
    </xf>
    <xf numFmtId="176" fontId="12" fillId="3" borderId="71" xfId="0" applyNumberFormat="1" applyFont="1" applyFill="1" applyBorder="1" applyAlignment="1">
      <alignment horizontal="right" vertical="center" wrapText="1"/>
    </xf>
    <xf numFmtId="176" fontId="12" fillId="3" borderId="116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176" fontId="13" fillId="0" borderId="165" xfId="0" applyNumberFormat="1" applyFont="1" applyBorder="1" applyAlignment="1">
      <alignment horizontal="right" vertical="center" wrapText="1"/>
    </xf>
    <xf numFmtId="176" fontId="4" fillId="0" borderId="166" xfId="0" applyNumberFormat="1" applyFont="1" applyBorder="1" applyAlignment="1">
      <alignment horizontal="right" vertical="center" wrapText="1"/>
    </xf>
    <xf numFmtId="0" fontId="12" fillId="0" borderId="167" xfId="0" applyFont="1" applyBorder="1" applyAlignment="1">
      <alignment horizontal="center" vertical="center" wrapText="1"/>
    </xf>
    <xf numFmtId="0" fontId="4" fillId="0" borderId="167" xfId="0" applyFont="1" applyBorder="1" applyAlignment="1">
      <alignment vertical="center" wrapText="1"/>
    </xf>
    <xf numFmtId="0" fontId="4" fillId="0" borderId="168" xfId="0" applyFont="1" applyBorder="1" applyAlignment="1">
      <alignment vertical="center" wrapText="1"/>
    </xf>
    <xf numFmtId="179" fontId="12" fillId="4" borderId="72" xfId="0" applyNumberFormat="1" applyFont="1" applyFill="1" applyBorder="1" applyAlignment="1">
      <alignment horizontal="right" vertical="center" wrapText="1"/>
    </xf>
    <xf numFmtId="179" fontId="12" fillId="4" borderId="8" xfId="0" applyNumberFormat="1" applyFont="1" applyFill="1" applyBorder="1" applyAlignment="1">
      <alignment horizontal="right" vertical="center" wrapText="1"/>
    </xf>
    <xf numFmtId="49" fontId="4" fillId="2" borderId="169" xfId="0" applyNumberFormat="1" applyFont="1" applyFill="1" applyBorder="1" applyAlignment="1">
      <alignment horizontal="center" vertical="center" textRotation="255" wrapText="1"/>
    </xf>
    <xf numFmtId="49" fontId="4" fillId="2" borderId="18" xfId="0" applyNumberFormat="1" applyFont="1" applyFill="1" applyBorder="1" applyAlignment="1">
      <alignment horizontal="center" vertical="center" textRotation="255" wrapText="1"/>
    </xf>
    <xf numFmtId="49" fontId="4" fillId="2" borderId="19" xfId="0" applyNumberFormat="1" applyFont="1" applyFill="1" applyBorder="1" applyAlignment="1">
      <alignment horizontal="center" vertical="center" textRotation="255" wrapText="1"/>
    </xf>
    <xf numFmtId="176" fontId="13" fillId="0" borderId="3" xfId="0" applyNumberFormat="1" applyFont="1" applyBorder="1" applyAlignment="1">
      <alignment horizontal="right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0" fontId="12" fillId="0" borderId="152" xfId="0" applyFont="1" applyBorder="1" applyAlignment="1">
      <alignment horizontal="center" vertical="center" wrapText="1"/>
    </xf>
    <xf numFmtId="0" fontId="12" fillId="0" borderId="153" xfId="0" applyFont="1" applyBorder="1" applyAlignment="1">
      <alignment horizontal="center" vertical="center" wrapText="1"/>
    </xf>
    <xf numFmtId="0" fontId="12" fillId="0" borderId="170" xfId="0" applyFont="1" applyBorder="1" applyAlignment="1">
      <alignment horizontal="center" vertical="center" wrapText="1"/>
    </xf>
    <xf numFmtId="0" fontId="12" fillId="0" borderId="17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4" fillId="0" borderId="66" xfId="0" applyFont="1" applyBorder="1" applyAlignment="1">
      <alignment horizontal="right" vertical="center" shrinkToFi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 wrapText="1"/>
    </xf>
    <xf numFmtId="0" fontId="4" fillId="3" borderId="172" xfId="0" applyFont="1" applyFill="1" applyBorder="1" applyAlignment="1">
      <alignment horizontal="center" vertical="center" wrapText="1"/>
    </xf>
    <xf numFmtId="0" fontId="4" fillId="3" borderId="173" xfId="0" applyFont="1" applyFill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6" fillId="0" borderId="175" xfId="0" applyFont="1" applyBorder="1" applyAlignment="1">
      <alignment horizontal="center" vertical="center" wrapText="1"/>
    </xf>
    <xf numFmtId="0" fontId="6" fillId="0" borderId="176" xfId="0" applyFont="1" applyBorder="1" applyAlignment="1">
      <alignment horizontal="center" vertical="center" wrapText="1"/>
    </xf>
    <xf numFmtId="0" fontId="3" fillId="3" borderId="101" xfId="0" applyFont="1" applyFill="1" applyBorder="1" applyAlignment="1">
      <alignment horizontal="left" vertical="center" shrinkToFit="1"/>
    </xf>
    <xf numFmtId="0" fontId="3" fillId="3" borderId="102" xfId="0" applyFont="1" applyFill="1" applyBorder="1" applyAlignment="1">
      <alignment horizontal="left" vertical="center" shrinkToFit="1"/>
    </xf>
    <xf numFmtId="0" fontId="3" fillId="0" borderId="10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shrinkToFit="1"/>
    </xf>
    <xf numFmtId="0" fontId="6" fillId="0" borderId="177" xfId="0" applyFont="1" applyBorder="1" applyAlignment="1">
      <alignment horizontal="center" vertical="center" wrapText="1"/>
    </xf>
    <xf numFmtId="0" fontId="8" fillId="3" borderId="178" xfId="0" applyFont="1" applyFill="1" applyBorder="1" applyAlignment="1">
      <alignment horizontal="center" vertical="center" wrapText="1"/>
    </xf>
    <xf numFmtId="0" fontId="8" fillId="3" borderId="179" xfId="0" applyFont="1" applyFill="1" applyBorder="1" applyAlignment="1">
      <alignment horizontal="center" vertical="center" wrapText="1"/>
    </xf>
    <xf numFmtId="0" fontId="6" fillId="3" borderId="178" xfId="0" applyFont="1" applyFill="1" applyBorder="1" applyAlignment="1">
      <alignment horizontal="center" vertical="center" wrapText="1"/>
    </xf>
    <xf numFmtId="0" fontId="6" fillId="3" borderId="179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18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81" xfId="0" applyFont="1" applyBorder="1" applyAlignment="1">
      <alignment horizontal="left" vertical="center" shrinkToFit="1"/>
    </xf>
    <xf numFmtId="0" fontId="7" fillId="0" borderId="113" xfId="0" applyFont="1" applyBorder="1" applyAlignment="1">
      <alignment horizontal="left" vertical="center" shrinkToFit="1"/>
    </xf>
    <xf numFmtId="0" fontId="3" fillId="0" borderId="113" xfId="0" applyFont="1" applyBorder="1" applyAlignment="1">
      <alignment horizontal="left" vertical="center" wrapText="1"/>
    </xf>
    <xf numFmtId="0" fontId="3" fillId="0" borderId="182" xfId="0" applyFont="1" applyBorder="1" applyAlignment="1">
      <alignment horizontal="left" vertical="center" wrapText="1"/>
    </xf>
    <xf numFmtId="0" fontId="3" fillId="0" borderId="114" xfId="0" applyFont="1" applyBorder="1" applyAlignment="1">
      <alignment horizontal="left" vertical="center" wrapText="1"/>
    </xf>
    <xf numFmtId="0" fontId="15" fillId="3" borderId="8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8" fillId="3" borderId="160" xfId="0" applyFont="1" applyFill="1" applyBorder="1" applyAlignment="1">
      <alignment horizontal="center" vertical="center" wrapText="1"/>
    </xf>
    <xf numFmtId="0" fontId="8" fillId="3" borderId="183" xfId="0" applyFont="1" applyFill="1" applyBorder="1" applyAlignment="1">
      <alignment horizontal="center" vertical="center" wrapText="1"/>
    </xf>
    <xf numFmtId="0" fontId="3" fillId="0" borderId="18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15" xfId="0" applyFont="1" applyBorder="1" applyAlignment="1">
      <alignment horizontal="left" vertical="center" wrapText="1"/>
    </xf>
    <xf numFmtId="0" fontId="4" fillId="0" borderId="189" xfId="0" applyFont="1" applyBorder="1" applyAlignment="1">
      <alignment horizontal="left" vertical="center"/>
    </xf>
    <xf numFmtId="0" fontId="4" fillId="0" borderId="154" xfId="0" applyFont="1" applyBorder="1" applyAlignment="1">
      <alignment horizontal="left" vertical="center"/>
    </xf>
    <xf numFmtId="0" fontId="4" fillId="0" borderId="155" xfId="0" applyFont="1" applyBorder="1" applyAlignment="1">
      <alignment horizontal="left" vertical="center"/>
    </xf>
    <xf numFmtId="0" fontId="9" fillId="0" borderId="93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4" fillId="0" borderId="16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5" xfId="0" applyFont="1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86" xfId="0" applyFont="1" applyBorder="1" applyAlignment="1">
      <alignment horizontal="left" vertical="center"/>
    </xf>
    <xf numFmtId="0" fontId="4" fillId="0" borderId="187" xfId="0" applyFont="1" applyBorder="1" applyAlignment="1">
      <alignment horizontal="left" vertical="center"/>
    </xf>
    <xf numFmtId="0" fontId="4" fillId="0" borderId="188" xfId="0" applyFont="1" applyBorder="1" applyAlignment="1">
      <alignment horizontal="left" vertical="center"/>
    </xf>
    <xf numFmtId="0" fontId="0" fillId="0" borderId="19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86" xfId="0" applyFont="1" applyBorder="1" applyAlignment="1">
      <alignment horizontal="left" vertical="center"/>
    </xf>
    <xf numFmtId="0" fontId="31" fillId="0" borderId="187" xfId="0" applyFont="1" applyBorder="1" applyAlignment="1">
      <alignment horizontal="left" vertical="center"/>
    </xf>
    <xf numFmtId="0" fontId="31" fillId="0" borderId="188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4" xfId="0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1" xfId="0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6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3" borderId="79" xfId="0" applyFill="1" applyBorder="1" applyAlignment="1">
      <alignment horizontal="left" vertical="center" shrinkToFit="1"/>
    </xf>
    <xf numFmtId="0" fontId="0" fillId="3" borderId="97" xfId="0" applyFill="1" applyBorder="1" applyAlignment="1">
      <alignment horizontal="left" vertical="center" shrinkToFit="1"/>
    </xf>
    <xf numFmtId="0" fontId="0" fillId="3" borderId="98" xfId="0" applyFill="1" applyBorder="1" applyAlignment="1">
      <alignment horizontal="left" vertical="center" shrinkToFit="1"/>
    </xf>
    <xf numFmtId="0" fontId="32" fillId="0" borderId="190" xfId="0" applyFont="1" applyBorder="1">
      <alignment vertical="center"/>
    </xf>
    <xf numFmtId="0" fontId="32" fillId="0" borderId="75" xfId="0" applyFont="1" applyBorder="1">
      <alignment vertical="center"/>
    </xf>
    <xf numFmtId="0" fontId="32" fillId="0" borderId="11" xfId="0" applyFont="1" applyBorder="1">
      <alignment vertical="center"/>
    </xf>
    <xf numFmtId="0" fontId="32" fillId="0" borderId="189" xfId="0" applyFont="1" applyBorder="1">
      <alignment vertical="center"/>
    </xf>
    <xf numFmtId="0" fontId="32" fillId="0" borderId="154" xfId="0" applyFont="1" applyBorder="1">
      <alignment vertical="center"/>
    </xf>
    <xf numFmtId="0" fontId="32" fillId="0" borderId="155" xfId="0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423333</xdr:colOff>
      <xdr:row>4</xdr:row>
      <xdr:rowOff>149228</xdr:rowOff>
    </xdr:from>
    <xdr:to>
      <xdr:col>18</xdr:col>
      <xdr:colOff>629311</xdr:colOff>
      <xdr:row>7</xdr:row>
      <xdr:rowOff>302318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8B332F-6CC1-60A2-6E10-52418F677AAE}"/>
            </a:ext>
          </a:extLst>
        </xdr:cNvPr>
        <xdr:cNvSpPr txBox="1"/>
      </xdr:nvSpPr>
      <xdr:spPr>
        <a:xfrm>
          <a:off x="8691033" y="1463678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1679311</xdr:colOff>
      <xdr:row>58</xdr:row>
      <xdr:rowOff>38100</xdr:rowOff>
    </xdr:from>
    <xdr:to>
      <xdr:col>5</xdr:col>
      <xdr:colOff>130270</xdr:colOff>
      <xdr:row>58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54A0E0C3-7D73-00BE-9F98-5FA2F4D4A8ED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1688836</xdr:colOff>
      <xdr:row>60</xdr:row>
      <xdr:rowOff>47625</xdr:rowOff>
    </xdr:from>
    <xdr:to>
      <xdr:col>5</xdr:col>
      <xdr:colOff>140049</xdr:colOff>
      <xdr:row>60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AE2EEBEF-7C98-6AA4-2BC9-72932436A0EE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1679311</xdr:colOff>
      <xdr:row>62</xdr:row>
      <xdr:rowOff>66675</xdr:rowOff>
    </xdr:from>
    <xdr:to>
      <xdr:col>5</xdr:col>
      <xdr:colOff>130270</xdr:colOff>
      <xdr:row>62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CEB207D0-685C-D460-7449-924878A14D58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1679311</xdr:colOff>
      <xdr:row>63</xdr:row>
      <xdr:rowOff>47625</xdr:rowOff>
    </xdr:from>
    <xdr:to>
      <xdr:col>5</xdr:col>
      <xdr:colOff>130270</xdr:colOff>
      <xdr:row>63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3795F41-C313-A4F9-39F8-F1B6BA367CFF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1688836</xdr:colOff>
      <xdr:row>59</xdr:row>
      <xdr:rowOff>47625</xdr:rowOff>
    </xdr:from>
    <xdr:to>
      <xdr:col>5</xdr:col>
      <xdr:colOff>140049</xdr:colOff>
      <xdr:row>59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D34FE3A8-D512-86CE-A8E0-2EDACE8DC76B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1669786</xdr:colOff>
      <xdr:row>61</xdr:row>
      <xdr:rowOff>47625</xdr:rowOff>
    </xdr:from>
    <xdr:to>
      <xdr:col>5</xdr:col>
      <xdr:colOff>117215</xdr:colOff>
      <xdr:row>61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C8BFAA48-E70D-A54F-3FF9-BC424411AFD8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8"/>
  <sheetViews>
    <sheetView tabSelected="1" view="pageBreakPreview" zoomScale="80" zoomScaleNormal="100" zoomScaleSheetLayoutView="80" zoomScalePageLayoutView="80" workbookViewId="0">
      <selection activeCell="A2" sqref="A2:F2"/>
    </sheetView>
  </sheetViews>
  <sheetFormatPr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4" x14ac:dyDescent="0.15">
      <c r="A1" s="262" t="s">
        <v>140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ht="27.75" customHeight="1" x14ac:dyDescent="0.15">
      <c r="A2" s="259"/>
      <c r="B2" s="259"/>
      <c r="C2" s="259"/>
      <c r="D2" s="259"/>
      <c r="E2" s="259"/>
      <c r="F2" s="260"/>
      <c r="G2" s="124" t="s">
        <v>29</v>
      </c>
      <c r="H2" s="160"/>
      <c r="I2" s="160"/>
      <c r="J2" s="125" t="s">
        <v>3</v>
      </c>
      <c r="K2" s="179" t="s">
        <v>5</v>
      </c>
      <c r="L2" s="180"/>
      <c r="M2" s="181"/>
    </row>
    <row r="3" spans="1:14" ht="5.25" customHeight="1" x14ac:dyDescent="0.1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4" ht="32.25" customHeight="1" x14ac:dyDescent="0.15">
      <c r="A4" s="182" t="s">
        <v>150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4" ht="4.7" customHeight="1" x14ac:dyDescent="0.1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4" ht="18.75" customHeight="1" x14ac:dyDescent="0.15">
      <c r="A6" s="261" t="s">
        <v>138</v>
      </c>
      <c r="B6" s="261"/>
      <c r="C6" s="261"/>
      <c r="D6" s="261"/>
      <c r="E6" s="261"/>
      <c r="F6" s="261"/>
      <c r="G6" s="261"/>
      <c r="H6" s="261"/>
      <c r="I6" s="261"/>
      <c r="J6" s="189" t="s">
        <v>149</v>
      </c>
      <c r="K6" s="189"/>
      <c r="L6" s="189"/>
      <c r="M6" s="189"/>
    </row>
    <row r="7" spans="1:14" ht="18.75" customHeight="1" thickBot="1" x14ac:dyDescent="0.2">
      <c r="A7" s="187" t="s">
        <v>21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4" ht="19.5" customHeight="1" x14ac:dyDescent="0.15">
      <c r="A8" s="263" t="s">
        <v>10</v>
      </c>
      <c r="B8" s="229" t="s">
        <v>0</v>
      </c>
      <c r="C8" s="229"/>
      <c r="D8" s="229"/>
      <c r="E8" s="190"/>
      <c r="F8" s="191"/>
      <c r="G8" s="191"/>
      <c r="H8" s="191"/>
      <c r="I8" s="191"/>
      <c r="J8" s="191"/>
      <c r="K8" s="191"/>
      <c r="L8" s="191"/>
      <c r="M8" s="192"/>
      <c r="N8" s="2"/>
    </row>
    <row r="9" spans="1:14" ht="39.200000000000003" customHeight="1" x14ac:dyDescent="0.15">
      <c r="A9" s="264"/>
      <c r="B9" s="201" t="s">
        <v>9</v>
      </c>
      <c r="C9" s="202"/>
      <c r="D9" s="202"/>
      <c r="E9" s="193"/>
      <c r="F9" s="194"/>
      <c r="G9" s="194"/>
      <c r="H9" s="194"/>
      <c r="I9" s="194"/>
      <c r="J9" s="194"/>
      <c r="K9" s="194"/>
      <c r="L9" s="194"/>
      <c r="M9" s="195"/>
      <c r="N9" s="57"/>
    </row>
    <row r="10" spans="1:14" ht="18" customHeight="1" x14ac:dyDescent="0.15">
      <c r="A10" s="264"/>
      <c r="B10" s="206" t="s">
        <v>12</v>
      </c>
      <c r="C10" s="207"/>
      <c r="D10" s="208"/>
      <c r="E10" s="184"/>
      <c r="F10" s="185"/>
      <c r="G10" s="186"/>
      <c r="H10" s="196" t="s">
        <v>14</v>
      </c>
      <c r="I10" s="219" t="s">
        <v>7</v>
      </c>
      <c r="J10" s="220"/>
      <c r="K10" s="220"/>
      <c r="L10" s="220"/>
      <c r="M10" s="228"/>
      <c r="N10" s="2"/>
    </row>
    <row r="11" spans="1:14" ht="22.7" customHeight="1" x14ac:dyDescent="0.15">
      <c r="A11" s="264"/>
      <c r="B11" s="198" t="s">
        <v>127</v>
      </c>
      <c r="C11" s="199"/>
      <c r="D11" s="200"/>
      <c r="E11" s="222"/>
      <c r="F11" s="223"/>
      <c r="G11" s="224"/>
      <c r="H11" s="197"/>
      <c r="I11" s="230"/>
      <c r="J11" s="231"/>
      <c r="K11" s="231"/>
      <c r="L11" s="231"/>
      <c r="M11" s="232"/>
      <c r="N11" s="2"/>
    </row>
    <row r="12" spans="1:14" ht="19.5" customHeight="1" x14ac:dyDescent="0.15">
      <c r="A12" s="264"/>
      <c r="B12" s="198"/>
      <c r="C12" s="199"/>
      <c r="D12" s="200"/>
      <c r="E12" s="222"/>
      <c r="F12" s="223"/>
      <c r="G12" s="224"/>
      <c r="H12" s="46" t="s">
        <v>15</v>
      </c>
      <c r="I12" s="184"/>
      <c r="J12" s="205"/>
      <c r="K12" s="46" t="s">
        <v>16</v>
      </c>
      <c r="L12" s="241"/>
      <c r="M12" s="242"/>
      <c r="N12" s="2"/>
    </row>
    <row r="13" spans="1:14" ht="23.25" customHeight="1" x14ac:dyDescent="0.15">
      <c r="A13" s="264"/>
      <c r="B13" s="201"/>
      <c r="C13" s="202"/>
      <c r="D13" s="203"/>
      <c r="E13" s="238"/>
      <c r="F13" s="239"/>
      <c r="G13" s="240"/>
      <c r="H13" s="46" t="s">
        <v>13</v>
      </c>
      <c r="I13" s="209"/>
      <c r="J13" s="236"/>
      <c r="K13" s="236"/>
      <c r="L13" s="236"/>
      <c r="M13" s="237"/>
      <c r="N13" s="2"/>
    </row>
    <row r="14" spans="1:14" ht="23.25" customHeight="1" x14ac:dyDescent="0.15">
      <c r="A14" s="264"/>
      <c r="B14" s="206" t="s">
        <v>0</v>
      </c>
      <c r="C14" s="207"/>
      <c r="D14" s="208"/>
      <c r="E14" s="184"/>
      <c r="F14" s="185"/>
      <c r="G14" s="186"/>
      <c r="H14" s="196" t="s">
        <v>14</v>
      </c>
      <c r="I14" s="219" t="s">
        <v>7</v>
      </c>
      <c r="J14" s="220"/>
      <c r="K14" s="220"/>
      <c r="L14" s="220"/>
      <c r="M14" s="228"/>
      <c r="N14" s="2"/>
    </row>
    <row r="15" spans="1:14" ht="20.100000000000001" customHeight="1" x14ac:dyDescent="0.15">
      <c r="A15" s="264"/>
      <c r="B15" s="210" t="s">
        <v>2</v>
      </c>
      <c r="C15" s="211"/>
      <c r="D15" s="212"/>
      <c r="E15" s="219"/>
      <c r="F15" s="220"/>
      <c r="G15" s="221"/>
      <c r="H15" s="197"/>
      <c r="I15" s="230"/>
      <c r="J15" s="231"/>
      <c r="K15" s="231"/>
      <c r="L15" s="231"/>
      <c r="M15" s="232"/>
      <c r="N15" s="2"/>
    </row>
    <row r="16" spans="1:14" ht="18" customHeight="1" x14ac:dyDescent="0.15">
      <c r="A16" s="264"/>
      <c r="B16" s="213"/>
      <c r="C16" s="214"/>
      <c r="D16" s="215"/>
      <c r="E16" s="222"/>
      <c r="F16" s="223"/>
      <c r="G16" s="224"/>
      <c r="H16" s="46" t="s">
        <v>15</v>
      </c>
      <c r="I16" s="184"/>
      <c r="J16" s="205"/>
      <c r="K16" s="46" t="s">
        <v>16</v>
      </c>
      <c r="L16" s="241"/>
      <c r="M16" s="242"/>
      <c r="N16" s="2"/>
    </row>
    <row r="17" spans="1:14" ht="18" customHeight="1" x14ac:dyDescent="0.15">
      <c r="A17" s="264"/>
      <c r="B17" s="233"/>
      <c r="C17" s="234"/>
      <c r="D17" s="235"/>
      <c r="E17" s="238"/>
      <c r="F17" s="239"/>
      <c r="G17" s="240"/>
      <c r="H17" s="46" t="s">
        <v>13</v>
      </c>
      <c r="I17" s="209"/>
      <c r="J17" s="236"/>
      <c r="K17" s="236"/>
      <c r="L17" s="236"/>
      <c r="M17" s="237"/>
      <c r="N17" s="2"/>
    </row>
    <row r="18" spans="1:14" ht="23.25" customHeight="1" x14ac:dyDescent="0.15">
      <c r="A18" s="265"/>
      <c r="B18" s="204" t="s">
        <v>0</v>
      </c>
      <c r="C18" s="204"/>
      <c r="D18" s="204"/>
      <c r="E18" s="209"/>
      <c r="F18" s="209"/>
      <c r="G18" s="209"/>
      <c r="H18" s="196" t="s">
        <v>14</v>
      </c>
      <c r="I18" s="219" t="s">
        <v>7</v>
      </c>
      <c r="J18" s="220"/>
      <c r="K18" s="220"/>
      <c r="L18" s="220"/>
      <c r="M18" s="228"/>
      <c r="N18" s="2"/>
    </row>
    <row r="19" spans="1:14" ht="23.25" customHeight="1" x14ac:dyDescent="0.15">
      <c r="A19" s="265"/>
      <c r="B19" s="210" t="s">
        <v>11</v>
      </c>
      <c r="C19" s="211"/>
      <c r="D19" s="212"/>
      <c r="E19" s="219"/>
      <c r="F19" s="220"/>
      <c r="G19" s="221"/>
      <c r="H19" s="197"/>
      <c r="I19" s="230"/>
      <c r="J19" s="231"/>
      <c r="K19" s="231"/>
      <c r="L19" s="231"/>
      <c r="M19" s="232"/>
      <c r="N19" s="2"/>
    </row>
    <row r="20" spans="1:14" ht="23.25" customHeight="1" x14ac:dyDescent="0.15">
      <c r="A20" s="265"/>
      <c r="B20" s="213"/>
      <c r="C20" s="214"/>
      <c r="D20" s="215"/>
      <c r="E20" s="222"/>
      <c r="F20" s="223"/>
      <c r="G20" s="224"/>
      <c r="H20" s="46" t="s">
        <v>15</v>
      </c>
      <c r="I20" s="184"/>
      <c r="J20" s="205"/>
      <c r="K20" s="46" t="s">
        <v>16</v>
      </c>
      <c r="L20" s="241"/>
      <c r="M20" s="242"/>
      <c r="N20" s="2"/>
    </row>
    <row r="21" spans="1:14" ht="23.25" customHeight="1" thickBot="1" x14ac:dyDescent="0.2">
      <c r="A21" s="266"/>
      <c r="B21" s="216"/>
      <c r="C21" s="217"/>
      <c r="D21" s="218"/>
      <c r="E21" s="225"/>
      <c r="F21" s="226"/>
      <c r="G21" s="227"/>
      <c r="H21" s="69" t="s">
        <v>13</v>
      </c>
      <c r="I21" s="246"/>
      <c r="J21" s="247"/>
      <c r="K21" s="247"/>
      <c r="L21" s="247"/>
      <c r="M21" s="248"/>
      <c r="N21" s="2"/>
    </row>
    <row r="22" spans="1:14" ht="63" customHeight="1" thickBot="1" x14ac:dyDescent="0.2">
      <c r="A22" s="249" t="s">
        <v>22</v>
      </c>
      <c r="B22" s="250"/>
      <c r="C22" s="250"/>
      <c r="D22" s="251"/>
      <c r="E22" s="256" t="s">
        <v>96</v>
      </c>
      <c r="F22" s="257"/>
      <c r="G22" s="258"/>
      <c r="H22" s="245" t="s">
        <v>30</v>
      </c>
      <c r="I22" s="245"/>
      <c r="J22" s="243"/>
      <c r="K22" s="244"/>
      <c r="L22" s="244"/>
      <c r="M22" s="70" t="s">
        <v>19</v>
      </c>
      <c r="N22" s="2"/>
    </row>
    <row r="23" spans="1:14" ht="24.75" customHeight="1" thickBot="1" x14ac:dyDescent="0.2">
      <c r="A23" s="142" t="s">
        <v>129</v>
      </c>
      <c r="B23" s="252" t="s">
        <v>98</v>
      </c>
      <c r="C23" s="252"/>
      <c r="D23" s="252"/>
      <c r="E23" s="252"/>
      <c r="F23" s="253" t="s">
        <v>97</v>
      </c>
      <c r="G23" s="254"/>
      <c r="H23" s="254"/>
      <c r="I23" s="255"/>
      <c r="J23" s="145" t="s">
        <v>145</v>
      </c>
      <c r="K23" s="145"/>
      <c r="L23" s="174" t="s">
        <v>146</v>
      </c>
      <c r="M23" s="175"/>
      <c r="N23" s="2"/>
    </row>
    <row r="24" spans="1:14" ht="30.2" customHeight="1" x14ac:dyDescent="0.15">
      <c r="A24" s="143"/>
      <c r="B24" s="142" t="s">
        <v>100</v>
      </c>
      <c r="C24" s="71" t="s">
        <v>32</v>
      </c>
      <c r="D24" s="172" t="s">
        <v>99</v>
      </c>
      <c r="E24" s="172"/>
      <c r="F24" s="157"/>
      <c r="G24" s="158"/>
      <c r="H24" s="158"/>
      <c r="I24" s="159"/>
      <c r="J24" s="72"/>
      <c r="K24" s="73" t="s">
        <v>33</v>
      </c>
      <c r="L24" s="74"/>
      <c r="M24" s="75" t="s">
        <v>34</v>
      </c>
      <c r="N24" s="2"/>
    </row>
    <row r="25" spans="1:14" ht="30.2" customHeight="1" x14ac:dyDescent="0.15">
      <c r="A25" s="143"/>
      <c r="B25" s="143"/>
      <c r="C25" s="76" t="s">
        <v>35</v>
      </c>
      <c r="D25" s="155" t="s">
        <v>36</v>
      </c>
      <c r="E25" s="155"/>
      <c r="F25" s="176"/>
      <c r="G25" s="177"/>
      <c r="H25" s="177"/>
      <c r="I25" s="178"/>
      <c r="J25" s="77"/>
      <c r="K25" s="78" t="s">
        <v>33</v>
      </c>
      <c r="L25" s="79"/>
      <c r="M25" s="80" t="s">
        <v>34</v>
      </c>
      <c r="N25" s="2"/>
    </row>
    <row r="26" spans="1:14" ht="30.2" customHeight="1" x14ac:dyDescent="0.15">
      <c r="A26" s="143"/>
      <c r="B26" s="143"/>
      <c r="C26" s="76" t="s">
        <v>37</v>
      </c>
      <c r="D26" s="155" t="s">
        <v>38</v>
      </c>
      <c r="E26" s="155"/>
      <c r="F26" s="176"/>
      <c r="G26" s="177"/>
      <c r="H26" s="177"/>
      <c r="I26" s="178"/>
      <c r="J26" s="77"/>
      <c r="K26" s="78" t="s">
        <v>33</v>
      </c>
      <c r="L26" s="79"/>
      <c r="M26" s="80" t="s">
        <v>34</v>
      </c>
      <c r="N26" s="2"/>
    </row>
    <row r="27" spans="1:14" ht="30.2" customHeight="1" thickBot="1" x14ac:dyDescent="0.2">
      <c r="A27" s="143"/>
      <c r="B27" s="171"/>
      <c r="C27" s="81" t="s">
        <v>37</v>
      </c>
      <c r="D27" s="156" t="s">
        <v>39</v>
      </c>
      <c r="E27" s="156"/>
      <c r="F27" s="149"/>
      <c r="G27" s="150"/>
      <c r="H27" s="150"/>
      <c r="I27" s="151"/>
      <c r="J27" s="82"/>
      <c r="K27" s="83" t="s">
        <v>33</v>
      </c>
      <c r="L27" s="84"/>
      <c r="M27" s="85" t="s">
        <v>34</v>
      </c>
      <c r="N27" s="2"/>
    </row>
    <row r="28" spans="1:14" ht="30.2" customHeight="1" x14ac:dyDescent="0.15">
      <c r="A28" s="143"/>
      <c r="B28" s="142" t="s">
        <v>101</v>
      </c>
      <c r="C28" s="71" t="s">
        <v>37</v>
      </c>
      <c r="D28" s="172" t="s">
        <v>40</v>
      </c>
      <c r="E28" s="172"/>
      <c r="F28" s="157"/>
      <c r="G28" s="158"/>
      <c r="H28" s="158"/>
      <c r="I28" s="159"/>
      <c r="J28" s="72"/>
      <c r="K28" s="73" t="s">
        <v>33</v>
      </c>
      <c r="L28" s="74"/>
      <c r="M28" s="75" t="s">
        <v>34</v>
      </c>
      <c r="N28" s="2"/>
    </row>
    <row r="29" spans="1:14" ht="30.2" customHeight="1" x14ac:dyDescent="0.15">
      <c r="A29" s="143"/>
      <c r="B29" s="143"/>
      <c r="C29" s="76" t="s">
        <v>37</v>
      </c>
      <c r="D29" s="155" t="s">
        <v>41</v>
      </c>
      <c r="E29" s="155"/>
      <c r="F29" s="176"/>
      <c r="G29" s="177"/>
      <c r="H29" s="177"/>
      <c r="I29" s="178"/>
      <c r="J29" s="77"/>
      <c r="K29" s="78" t="s">
        <v>33</v>
      </c>
      <c r="L29" s="79"/>
      <c r="M29" s="80" t="s">
        <v>34</v>
      </c>
      <c r="N29" s="2"/>
    </row>
    <row r="30" spans="1:14" ht="30.2" customHeight="1" x14ac:dyDescent="0.15">
      <c r="A30" s="143"/>
      <c r="B30" s="143"/>
      <c r="C30" s="76" t="s">
        <v>37</v>
      </c>
      <c r="D30" s="155" t="s">
        <v>42</v>
      </c>
      <c r="E30" s="155"/>
      <c r="F30" s="176"/>
      <c r="G30" s="177"/>
      <c r="H30" s="177"/>
      <c r="I30" s="178"/>
      <c r="J30" s="77"/>
      <c r="K30" s="78" t="s">
        <v>33</v>
      </c>
      <c r="L30" s="79"/>
      <c r="M30" s="80" t="s">
        <v>34</v>
      </c>
      <c r="N30" s="2"/>
    </row>
    <row r="31" spans="1:14" ht="30.2" customHeight="1" thickBot="1" x14ac:dyDescent="0.2">
      <c r="A31" s="143"/>
      <c r="B31" s="171"/>
      <c r="C31" s="81" t="s">
        <v>37</v>
      </c>
      <c r="D31" s="156" t="s">
        <v>103</v>
      </c>
      <c r="E31" s="156"/>
      <c r="F31" s="149"/>
      <c r="G31" s="150"/>
      <c r="H31" s="150"/>
      <c r="I31" s="151"/>
      <c r="J31" s="82"/>
      <c r="K31" s="83" t="s">
        <v>33</v>
      </c>
      <c r="L31" s="84"/>
      <c r="M31" s="85" t="s">
        <v>34</v>
      </c>
      <c r="N31" s="2"/>
    </row>
    <row r="32" spans="1:14" ht="30.2" customHeight="1" thickBot="1" x14ac:dyDescent="0.2">
      <c r="A32" s="143"/>
      <c r="B32" s="86"/>
      <c r="C32" s="87" t="s">
        <v>32</v>
      </c>
      <c r="D32" s="173" t="s">
        <v>43</v>
      </c>
      <c r="E32" s="173"/>
      <c r="F32" s="152"/>
      <c r="G32" s="153"/>
      <c r="H32" s="153"/>
      <c r="I32" s="154"/>
      <c r="J32" s="88"/>
      <c r="K32" s="89" t="s">
        <v>33</v>
      </c>
      <c r="L32" s="90"/>
      <c r="M32" s="91" t="s">
        <v>34</v>
      </c>
      <c r="N32" s="2"/>
    </row>
    <row r="33" spans="1:14" ht="30.2" customHeight="1" thickBot="1" x14ac:dyDescent="0.2">
      <c r="A33" s="122"/>
      <c r="B33" s="92"/>
      <c r="C33" s="93" t="s">
        <v>32</v>
      </c>
      <c r="D33" s="144" t="s">
        <v>102</v>
      </c>
      <c r="E33" s="144"/>
      <c r="F33" s="146"/>
      <c r="G33" s="147"/>
      <c r="H33" s="147"/>
      <c r="I33" s="148"/>
      <c r="J33" s="94"/>
      <c r="K33" s="95" t="s">
        <v>33</v>
      </c>
      <c r="L33" s="96"/>
      <c r="M33" s="97" t="s">
        <v>34</v>
      </c>
      <c r="N33" s="2"/>
    </row>
    <row r="34" spans="1:14" x14ac:dyDescent="0.15">
      <c r="A34" s="170" t="s">
        <v>147</v>
      </c>
      <c r="B34" s="162"/>
      <c r="C34" s="162"/>
      <c r="D34" s="162"/>
      <c r="E34" s="162"/>
      <c r="F34" s="162"/>
      <c r="G34" s="162"/>
      <c r="H34" s="162"/>
      <c r="I34" s="162"/>
      <c r="J34" s="163"/>
      <c r="K34" s="161" t="s">
        <v>44</v>
      </c>
      <c r="L34" s="162"/>
      <c r="M34" s="163"/>
    </row>
    <row r="35" spans="1:14" x14ac:dyDescent="0.15">
      <c r="A35" s="164"/>
      <c r="B35" s="165"/>
      <c r="C35" s="165"/>
      <c r="D35" s="165"/>
      <c r="E35" s="165"/>
      <c r="F35" s="165"/>
      <c r="G35" s="165"/>
      <c r="H35" s="165"/>
      <c r="I35" s="165"/>
      <c r="J35" s="166"/>
      <c r="K35" s="164"/>
      <c r="L35" s="165"/>
      <c r="M35" s="166"/>
    </row>
    <row r="36" spans="1:14" ht="8.4499999999999993" customHeight="1" x14ac:dyDescent="0.15">
      <c r="A36" s="164"/>
      <c r="B36" s="165"/>
      <c r="C36" s="165"/>
      <c r="D36" s="165"/>
      <c r="E36" s="165"/>
      <c r="F36" s="165"/>
      <c r="G36" s="165"/>
      <c r="H36" s="165"/>
      <c r="I36" s="165"/>
      <c r="J36" s="166"/>
      <c r="K36" s="164"/>
      <c r="L36" s="165"/>
      <c r="M36" s="166"/>
    </row>
    <row r="37" spans="1:14" ht="21.75" customHeight="1" x14ac:dyDescent="0.15">
      <c r="A37" s="164"/>
      <c r="B37" s="165"/>
      <c r="C37" s="165"/>
      <c r="D37" s="165"/>
      <c r="E37" s="165"/>
      <c r="F37" s="165"/>
      <c r="G37" s="165"/>
      <c r="H37" s="165"/>
      <c r="I37" s="165"/>
      <c r="J37" s="166"/>
      <c r="K37" s="164"/>
      <c r="L37" s="165"/>
      <c r="M37" s="166"/>
    </row>
    <row r="38" spans="1:14" ht="6.75" customHeight="1" thickBot="1" x14ac:dyDescent="0.2">
      <c r="A38" s="167"/>
      <c r="B38" s="168"/>
      <c r="C38" s="168"/>
      <c r="D38" s="168"/>
      <c r="E38" s="168"/>
      <c r="F38" s="168"/>
      <c r="G38" s="168"/>
      <c r="H38" s="168"/>
      <c r="I38" s="168"/>
      <c r="J38" s="169"/>
      <c r="K38" s="167"/>
      <c r="L38" s="168"/>
      <c r="M38" s="169"/>
    </row>
  </sheetData>
  <mergeCells count="78">
    <mergeCell ref="A8:A21"/>
    <mergeCell ref="A2:F2"/>
    <mergeCell ref="A3:M3"/>
    <mergeCell ref="A5:M5"/>
    <mergeCell ref="A6:I6"/>
    <mergeCell ref="A1:M1"/>
    <mergeCell ref="A22:D22"/>
    <mergeCell ref="B23:E23"/>
    <mergeCell ref="F23:I23"/>
    <mergeCell ref="E22:G22"/>
    <mergeCell ref="F26:I26"/>
    <mergeCell ref="J22:L22"/>
    <mergeCell ref="H22:I22"/>
    <mergeCell ref="I21:M21"/>
    <mergeCell ref="I10:M10"/>
    <mergeCell ref="I11:M11"/>
    <mergeCell ref="I12:J12"/>
    <mergeCell ref="L12:M12"/>
    <mergeCell ref="L20:M20"/>
    <mergeCell ref="I14:M14"/>
    <mergeCell ref="I15:M15"/>
    <mergeCell ref="B18:D18"/>
    <mergeCell ref="I16:J16"/>
    <mergeCell ref="B14:D14"/>
    <mergeCell ref="E18:G18"/>
    <mergeCell ref="H18:H19"/>
    <mergeCell ref="B19:D21"/>
    <mergeCell ref="E19:G21"/>
    <mergeCell ref="I20:J20"/>
    <mergeCell ref="I18:M18"/>
    <mergeCell ref="I19:M19"/>
    <mergeCell ref="H14:H15"/>
    <mergeCell ref="B15:D17"/>
    <mergeCell ref="E14:G14"/>
    <mergeCell ref="L16:M16"/>
    <mergeCell ref="I17:M17"/>
    <mergeCell ref="E15:G17"/>
    <mergeCell ref="J6:M6"/>
    <mergeCell ref="E8:M8"/>
    <mergeCell ref="E9:M9"/>
    <mergeCell ref="H10:H11"/>
    <mergeCell ref="B11:D13"/>
    <mergeCell ref="B8:D8"/>
    <mergeCell ref="I13:M13"/>
    <mergeCell ref="B10:D10"/>
    <mergeCell ref="E11:G13"/>
    <mergeCell ref="B9:D9"/>
    <mergeCell ref="H2:I2"/>
    <mergeCell ref="K34:M38"/>
    <mergeCell ref="A34:J38"/>
    <mergeCell ref="B28:B31"/>
    <mergeCell ref="D28:E28"/>
    <mergeCell ref="D29:E29"/>
    <mergeCell ref="D32:E32"/>
    <mergeCell ref="L23:M23"/>
    <mergeCell ref="B24:B27"/>
    <mergeCell ref="D24:E24"/>
    <mergeCell ref="F25:I25"/>
    <mergeCell ref="F27:I27"/>
    <mergeCell ref="K2:M2"/>
    <mergeCell ref="A4:M4"/>
    <mergeCell ref="E10:G10"/>
    <mergeCell ref="A7:M7"/>
    <mergeCell ref="A23:A32"/>
    <mergeCell ref="D33:E33"/>
    <mergeCell ref="J23:K23"/>
    <mergeCell ref="F33:I33"/>
    <mergeCell ref="F31:I31"/>
    <mergeCell ref="F32:I32"/>
    <mergeCell ref="D25:E25"/>
    <mergeCell ref="D26:E26"/>
    <mergeCell ref="D27:E27"/>
    <mergeCell ref="F24:I24"/>
    <mergeCell ref="D30:E30"/>
    <mergeCell ref="D31:E31"/>
    <mergeCell ref="F28:I28"/>
    <mergeCell ref="F29:I29"/>
    <mergeCell ref="F30:I30"/>
  </mergeCells>
  <phoneticPr fontId="2"/>
  <printOptions horizontalCentered="1" verticalCentered="1"/>
  <pageMargins left="0.59055118110236227" right="0.59055118110236227" top="0.39370078740157483" bottom="0.39370078740157483" header="3.937007874015748E-2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view="pageBreakPreview" zoomScaleNormal="100" zoomScaleSheetLayoutView="100" zoomScalePageLayoutView="80" workbookViewId="0">
      <selection activeCell="G6" sqref="G6"/>
    </sheetView>
  </sheetViews>
  <sheetFormatPr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5" width="12.625" style="1" customWidth="1"/>
    <col min="6" max="6" width="12.5" style="1" customWidth="1"/>
    <col min="7" max="7" width="14.625" style="1" customWidth="1"/>
    <col min="8" max="8" width="20.25" style="1" customWidth="1"/>
    <col min="9" max="9" width="10.125" style="1" customWidth="1"/>
    <col min="10" max="11" width="3" style="1" customWidth="1"/>
    <col min="12" max="15" width="9" style="1"/>
    <col min="16" max="16" width="5.875" style="1" customWidth="1"/>
    <col min="17" max="16384" width="9" style="1"/>
  </cols>
  <sheetData>
    <row r="1" spans="1:14" ht="24.75" customHeight="1" x14ac:dyDescent="0.15">
      <c r="A1" s="262" t="s">
        <v>141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4" ht="24.75" customHeight="1" x14ac:dyDescent="0.15">
      <c r="A2" s="345" t="s">
        <v>24</v>
      </c>
      <c r="B2" s="345"/>
      <c r="C2" s="345"/>
      <c r="D2" s="345"/>
      <c r="E2" s="345"/>
      <c r="F2" s="345"/>
      <c r="G2" s="5" t="s">
        <v>53</v>
      </c>
      <c r="H2" s="363">
        <f>完了報告書!E9</f>
        <v>0</v>
      </c>
      <c r="I2" s="363"/>
      <c r="J2" s="363"/>
      <c r="K2" s="363"/>
    </row>
    <row r="3" spans="1:14" ht="24.75" customHeight="1" thickBot="1" x14ac:dyDescent="0.2">
      <c r="A3" s="364" t="s">
        <v>128</v>
      </c>
      <c r="B3" s="364"/>
      <c r="C3" s="364"/>
      <c r="D3" s="364"/>
      <c r="E3" s="364"/>
      <c r="F3" s="364"/>
      <c r="G3" s="364"/>
      <c r="H3" s="364"/>
      <c r="I3" s="365" t="s">
        <v>54</v>
      </c>
      <c r="J3" s="365"/>
      <c r="K3" s="365"/>
    </row>
    <row r="4" spans="1:14" ht="29.25" customHeight="1" thickBot="1" x14ac:dyDescent="0.2">
      <c r="A4" s="306" t="s">
        <v>150</v>
      </c>
      <c r="B4" s="307"/>
      <c r="C4" s="308"/>
      <c r="D4" s="309"/>
      <c r="E4" s="366" t="s">
        <v>55</v>
      </c>
      <c r="F4" s="367"/>
      <c r="G4" s="34" t="s">
        <v>23</v>
      </c>
      <c r="H4" s="368" t="s">
        <v>94</v>
      </c>
      <c r="I4" s="307"/>
      <c r="J4" s="308"/>
      <c r="K4" s="369"/>
    </row>
    <row r="5" spans="1:14" ht="30.75" customHeight="1" thickBot="1" x14ac:dyDescent="0.2">
      <c r="A5" s="338" t="s">
        <v>56</v>
      </c>
      <c r="B5" s="340" t="s">
        <v>139</v>
      </c>
      <c r="C5" s="341"/>
      <c r="D5" s="342"/>
      <c r="E5" s="343"/>
      <c r="F5" s="344"/>
      <c r="G5" s="47">
        <f>完了報告書!J22</f>
        <v>0</v>
      </c>
      <c r="H5" s="303"/>
      <c r="I5" s="304"/>
      <c r="J5" s="304"/>
      <c r="K5" s="305"/>
    </row>
    <row r="6" spans="1:14" ht="30.75" customHeight="1" x14ac:dyDescent="0.15">
      <c r="A6" s="339"/>
      <c r="B6" s="353" t="s">
        <v>8</v>
      </c>
      <c r="C6" s="6" t="s">
        <v>57</v>
      </c>
      <c r="D6" s="7" t="s">
        <v>58</v>
      </c>
      <c r="E6" s="356"/>
      <c r="F6" s="357"/>
      <c r="G6" s="48"/>
      <c r="H6" s="358"/>
      <c r="I6" s="358"/>
      <c r="J6" s="358"/>
      <c r="K6" s="359"/>
    </row>
    <row r="7" spans="1:14" ht="30.75" customHeight="1" x14ac:dyDescent="0.15">
      <c r="A7" s="339"/>
      <c r="B7" s="354"/>
      <c r="C7" s="8" t="s">
        <v>59</v>
      </c>
      <c r="D7" s="9" t="s">
        <v>60</v>
      </c>
      <c r="E7" s="328"/>
      <c r="F7" s="329"/>
      <c r="G7" s="49"/>
      <c r="H7" s="324"/>
      <c r="I7" s="324"/>
      <c r="J7" s="324"/>
      <c r="K7" s="325"/>
    </row>
    <row r="8" spans="1:14" ht="30.75" customHeight="1" x14ac:dyDescent="0.15">
      <c r="A8" s="339"/>
      <c r="B8" s="354"/>
      <c r="C8" s="8" t="s">
        <v>61</v>
      </c>
      <c r="D8" s="9" t="s">
        <v>62</v>
      </c>
      <c r="E8" s="328"/>
      <c r="F8" s="329"/>
      <c r="G8" s="49"/>
      <c r="H8" s="324"/>
      <c r="I8" s="324"/>
      <c r="J8" s="324"/>
      <c r="K8" s="325"/>
    </row>
    <row r="9" spans="1:14" ht="30.75" customHeight="1" thickBot="1" x14ac:dyDescent="0.2">
      <c r="A9" s="339"/>
      <c r="B9" s="354"/>
      <c r="C9" s="10" t="s">
        <v>63</v>
      </c>
      <c r="D9" s="9" t="s">
        <v>64</v>
      </c>
      <c r="E9" s="346"/>
      <c r="F9" s="347"/>
      <c r="G9" s="98"/>
      <c r="H9" s="348"/>
      <c r="I9" s="349"/>
      <c r="J9" s="349"/>
      <c r="K9" s="350"/>
    </row>
    <row r="10" spans="1:14" ht="29.25" customHeight="1" thickTop="1" thickBot="1" x14ac:dyDescent="0.2">
      <c r="A10" s="339"/>
      <c r="B10" s="355"/>
      <c r="C10" s="37" t="s">
        <v>65</v>
      </c>
      <c r="D10" s="11" t="s">
        <v>49</v>
      </c>
      <c r="E10" s="351">
        <f>SUM(E6:F9)</f>
        <v>0</v>
      </c>
      <c r="F10" s="352"/>
      <c r="G10" s="103">
        <f>SUM(G6:G9)</f>
        <v>0</v>
      </c>
      <c r="H10" s="136" t="s">
        <v>124</v>
      </c>
      <c r="I10" s="120" t="str">
        <f>IF(ISERROR(ROUNDDOWN(G10/G11*100,0)),"",(ROUNDDOWN(G10/G11*100,0)))</f>
        <v/>
      </c>
      <c r="J10" s="127" t="s">
        <v>25</v>
      </c>
      <c r="K10" s="12" t="s">
        <v>32</v>
      </c>
      <c r="M10" s="119" t="str">
        <f>IF(ISERROR(ROUNDDOWN(G10/G11*100,1)),"",(ROUNDDOWN(G10/G11*100,1)))</f>
        <v/>
      </c>
      <c r="N10" s="1" t="s">
        <v>126</v>
      </c>
    </row>
    <row r="11" spans="1:14" ht="29.25" customHeight="1" thickTop="1" thickBot="1" x14ac:dyDescent="0.2">
      <c r="A11" s="339"/>
      <c r="B11" s="297" t="s">
        <v>66</v>
      </c>
      <c r="C11" s="298"/>
      <c r="D11" s="299"/>
      <c r="E11" s="351">
        <f>SUM(E5+E10)</f>
        <v>0</v>
      </c>
      <c r="F11" s="352"/>
      <c r="G11" s="103">
        <f>SUM(G10+G5)</f>
        <v>0</v>
      </c>
      <c r="H11" s="267" t="s">
        <v>130</v>
      </c>
      <c r="I11" s="268"/>
      <c r="J11" s="268"/>
      <c r="K11" s="269"/>
    </row>
    <row r="12" spans="1:14" ht="30.75" customHeight="1" thickTop="1" thickBot="1" x14ac:dyDescent="0.2">
      <c r="A12" s="339"/>
      <c r="B12" s="314" t="s">
        <v>18</v>
      </c>
      <c r="C12" s="13" t="s">
        <v>50</v>
      </c>
      <c r="D12" s="99" t="s">
        <v>51</v>
      </c>
      <c r="E12" s="326"/>
      <c r="F12" s="327"/>
      <c r="G12" s="50"/>
      <c r="H12" s="137" t="s">
        <v>125</v>
      </c>
      <c r="I12" s="118" t="str">
        <f>IF(ISERROR(ROUNDUP(G12/G14*100,0)),"",(ROUNDUP(G12/G14*100,0)))</f>
        <v/>
      </c>
      <c r="J12" s="128" t="s">
        <v>25</v>
      </c>
      <c r="K12" s="14" t="s">
        <v>32</v>
      </c>
      <c r="M12" s="123" t="str">
        <f>IF(ISERROR(ROUNDUP(G12/G14*100,1)),"",(ROUNDUP(G12/G14*100,1)))</f>
        <v/>
      </c>
      <c r="N12" s="1" t="s">
        <v>126</v>
      </c>
    </row>
    <row r="13" spans="1:14" ht="30.75" customHeight="1" thickBot="1" x14ac:dyDescent="0.2">
      <c r="A13" s="339"/>
      <c r="B13" s="315"/>
      <c r="C13" s="15" t="s">
        <v>67</v>
      </c>
      <c r="D13" s="28" t="s">
        <v>52</v>
      </c>
      <c r="E13" s="328"/>
      <c r="F13" s="329"/>
      <c r="G13" s="49"/>
      <c r="H13" s="330" t="s">
        <v>131</v>
      </c>
      <c r="I13" s="331"/>
      <c r="J13" s="332"/>
      <c r="K13" s="333"/>
    </row>
    <row r="14" spans="1:14" ht="29.25" customHeight="1" thickTop="1" thickBot="1" x14ac:dyDescent="0.2">
      <c r="A14" s="334" t="s">
        <v>68</v>
      </c>
      <c r="B14" s="335"/>
      <c r="C14" s="335"/>
      <c r="D14" s="335"/>
      <c r="E14" s="336">
        <f>SUM(E5+E10+E12+E13)</f>
        <v>0</v>
      </c>
      <c r="F14" s="337"/>
      <c r="G14" s="104">
        <f>SUM(G5+G10+G12+G13)</f>
        <v>0</v>
      </c>
      <c r="H14" s="360"/>
      <c r="I14" s="361"/>
      <c r="J14" s="361"/>
      <c r="K14" s="362"/>
    </row>
    <row r="15" spans="1:14" ht="29.25" customHeight="1" thickBot="1" x14ac:dyDescent="0.2">
      <c r="A15" s="306" t="s">
        <v>26</v>
      </c>
      <c r="B15" s="307"/>
      <c r="C15" s="308"/>
      <c r="D15" s="309"/>
      <c r="E15" s="105" t="s">
        <v>27</v>
      </c>
      <c r="F15" s="138" t="s">
        <v>144</v>
      </c>
      <c r="G15" s="4" t="s">
        <v>23</v>
      </c>
      <c r="H15" s="254" t="s">
        <v>104</v>
      </c>
      <c r="I15" s="254"/>
      <c r="J15" s="254"/>
      <c r="K15" s="310"/>
    </row>
    <row r="16" spans="1:14" ht="30.75" customHeight="1" x14ac:dyDescent="0.15">
      <c r="A16" s="311" t="s">
        <v>4</v>
      </c>
      <c r="B16" s="313" t="s">
        <v>28</v>
      </c>
      <c r="C16" s="16" t="s">
        <v>69</v>
      </c>
      <c r="D16" s="17" t="s">
        <v>70</v>
      </c>
      <c r="E16" s="106"/>
      <c r="F16" s="113"/>
      <c r="G16" s="18"/>
      <c r="H16" s="316"/>
      <c r="I16" s="316"/>
      <c r="J16" s="316"/>
      <c r="K16" s="317"/>
    </row>
    <row r="17" spans="1:11" ht="30.75" customHeight="1" x14ac:dyDescent="0.15">
      <c r="A17" s="311"/>
      <c r="B17" s="314"/>
      <c r="C17" s="19" t="s">
        <v>71</v>
      </c>
      <c r="D17" s="20" t="s">
        <v>72</v>
      </c>
      <c r="E17" s="107"/>
      <c r="F17" s="114"/>
      <c r="G17" s="21"/>
      <c r="H17" s="318"/>
      <c r="I17" s="318"/>
      <c r="J17" s="318"/>
      <c r="K17" s="319"/>
    </row>
    <row r="18" spans="1:11" ht="30.75" customHeight="1" x14ac:dyDescent="0.15">
      <c r="A18" s="311"/>
      <c r="B18" s="314"/>
      <c r="C18" s="19" t="s">
        <v>73</v>
      </c>
      <c r="D18" s="22" t="s">
        <v>132</v>
      </c>
      <c r="E18" s="107"/>
      <c r="F18" s="114"/>
      <c r="G18" s="25"/>
      <c r="H18" s="320"/>
      <c r="I18" s="321"/>
      <c r="J18" s="322"/>
      <c r="K18" s="323"/>
    </row>
    <row r="19" spans="1:11" ht="30.75" customHeight="1" x14ac:dyDescent="0.15">
      <c r="A19" s="311"/>
      <c r="B19" s="314"/>
      <c r="C19" s="19" t="s">
        <v>74</v>
      </c>
      <c r="D19" s="22" t="s">
        <v>75</v>
      </c>
      <c r="E19" s="107"/>
      <c r="F19" s="114"/>
      <c r="G19" s="35"/>
      <c r="H19" s="286"/>
      <c r="I19" s="287"/>
      <c r="J19" s="288"/>
      <c r="K19" s="289"/>
    </row>
    <row r="20" spans="1:11" ht="30.75" customHeight="1" x14ac:dyDescent="0.15">
      <c r="A20" s="311"/>
      <c r="B20" s="314"/>
      <c r="C20" s="19" t="s">
        <v>76</v>
      </c>
      <c r="D20" s="22" t="s">
        <v>77</v>
      </c>
      <c r="E20" s="107"/>
      <c r="F20" s="114"/>
      <c r="G20" s="35"/>
      <c r="H20" s="286"/>
      <c r="I20" s="287"/>
      <c r="J20" s="288"/>
      <c r="K20" s="289"/>
    </row>
    <row r="21" spans="1:11" ht="30.75" customHeight="1" x14ac:dyDescent="0.15">
      <c r="A21" s="311"/>
      <c r="B21" s="314"/>
      <c r="C21" s="19" t="s">
        <v>78</v>
      </c>
      <c r="D21" s="22" t="s">
        <v>115</v>
      </c>
      <c r="E21" s="107"/>
      <c r="F21" s="114"/>
      <c r="G21" s="35"/>
      <c r="H21" s="286"/>
      <c r="I21" s="287"/>
      <c r="J21" s="288"/>
      <c r="K21" s="289"/>
    </row>
    <row r="22" spans="1:11" ht="30.75" customHeight="1" x14ac:dyDescent="0.15">
      <c r="A22" s="311"/>
      <c r="B22" s="314"/>
      <c r="C22" s="19" t="s">
        <v>79</v>
      </c>
      <c r="D22" s="22" t="s">
        <v>80</v>
      </c>
      <c r="E22" s="107"/>
      <c r="F22" s="114"/>
      <c r="G22" s="35"/>
      <c r="H22" s="286"/>
      <c r="I22" s="287"/>
      <c r="J22" s="288"/>
      <c r="K22" s="289"/>
    </row>
    <row r="23" spans="1:11" ht="30.75" customHeight="1" x14ac:dyDescent="0.15">
      <c r="A23" s="311"/>
      <c r="B23" s="314"/>
      <c r="C23" s="19" t="s">
        <v>81</v>
      </c>
      <c r="D23" s="22" t="s">
        <v>82</v>
      </c>
      <c r="E23" s="107"/>
      <c r="F23" s="114"/>
      <c r="G23" s="35"/>
      <c r="H23" s="286"/>
      <c r="I23" s="287"/>
      <c r="J23" s="288"/>
      <c r="K23" s="289"/>
    </row>
    <row r="24" spans="1:11" ht="30.75" customHeight="1" x14ac:dyDescent="0.15">
      <c r="A24" s="311"/>
      <c r="B24" s="314"/>
      <c r="C24" s="19" t="s">
        <v>83</v>
      </c>
      <c r="D24" s="9" t="s">
        <v>84</v>
      </c>
      <c r="E24" s="107"/>
      <c r="F24" s="114"/>
      <c r="G24" s="21"/>
      <c r="H24" s="278"/>
      <c r="I24" s="279"/>
      <c r="J24" s="280"/>
      <c r="K24" s="281"/>
    </row>
    <row r="25" spans="1:11" ht="30.75" customHeight="1" thickBot="1" x14ac:dyDescent="0.2">
      <c r="A25" s="311"/>
      <c r="B25" s="315"/>
      <c r="C25" s="23" t="s">
        <v>85</v>
      </c>
      <c r="D25" s="24" t="s">
        <v>86</v>
      </c>
      <c r="E25" s="108"/>
      <c r="F25" s="115"/>
      <c r="G25" s="25"/>
      <c r="H25" s="286"/>
      <c r="I25" s="287"/>
      <c r="J25" s="288"/>
      <c r="K25" s="289"/>
    </row>
    <row r="26" spans="1:11" ht="29.25" customHeight="1" thickTop="1" thickBot="1" x14ac:dyDescent="0.2">
      <c r="A26" s="311"/>
      <c r="B26" s="297" t="s">
        <v>87</v>
      </c>
      <c r="C26" s="298"/>
      <c r="D26" s="299"/>
      <c r="E26" s="109">
        <f>SUM(E16:E25)</f>
        <v>0</v>
      </c>
      <c r="F26" s="109">
        <f>SUM(F16:F25)</f>
        <v>0</v>
      </c>
      <c r="G26" s="103">
        <f>SUM(G16:G25)</f>
        <v>0</v>
      </c>
      <c r="H26" s="300"/>
      <c r="I26" s="301"/>
      <c r="J26" s="301"/>
      <c r="K26" s="302"/>
    </row>
    <row r="27" spans="1:11" ht="30.75" customHeight="1" thickTop="1" x14ac:dyDescent="0.15">
      <c r="A27" s="311"/>
      <c r="B27" s="272" t="s">
        <v>6</v>
      </c>
      <c r="C27" s="26" t="s">
        <v>88</v>
      </c>
      <c r="D27" s="126" t="s">
        <v>137</v>
      </c>
      <c r="E27" s="140"/>
      <c r="F27" s="141"/>
      <c r="G27" s="36"/>
      <c r="H27" s="274"/>
      <c r="I27" s="275"/>
      <c r="J27" s="276"/>
      <c r="K27" s="277"/>
    </row>
    <row r="28" spans="1:11" ht="30.75" customHeight="1" x14ac:dyDescent="0.15">
      <c r="A28" s="311"/>
      <c r="B28" s="272"/>
      <c r="C28" s="27" t="s">
        <v>90</v>
      </c>
      <c r="D28" s="126" t="s">
        <v>137</v>
      </c>
      <c r="E28" s="110"/>
      <c r="F28" s="116"/>
      <c r="G28" s="29"/>
      <c r="H28" s="278"/>
      <c r="I28" s="279"/>
      <c r="J28" s="280"/>
      <c r="K28" s="281"/>
    </row>
    <row r="29" spans="1:11" ht="30.75" customHeight="1" x14ac:dyDescent="0.15">
      <c r="A29" s="311"/>
      <c r="B29" s="272"/>
      <c r="C29" s="27" t="s">
        <v>91</v>
      </c>
      <c r="D29" s="30" t="s">
        <v>133</v>
      </c>
      <c r="E29" s="110"/>
      <c r="F29" s="116"/>
      <c r="G29" s="29"/>
      <c r="H29" s="278"/>
      <c r="I29" s="279"/>
      <c r="J29" s="280"/>
      <c r="K29" s="281"/>
    </row>
    <row r="30" spans="1:11" ht="30.75" customHeight="1" thickBot="1" x14ac:dyDescent="0.2">
      <c r="A30" s="312"/>
      <c r="B30" s="273"/>
      <c r="C30" s="31" t="s">
        <v>92</v>
      </c>
      <c r="D30" s="32" t="s">
        <v>89</v>
      </c>
      <c r="E30" s="111"/>
      <c r="F30" s="117"/>
      <c r="G30" s="33"/>
      <c r="H30" s="282"/>
      <c r="I30" s="283"/>
      <c r="J30" s="284"/>
      <c r="K30" s="285"/>
    </row>
    <row r="31" spans="1:11" ht="29.25" customHeight="1" thickTop="1" thickBot="1" x14ac:dyDescent="0.2">
      <c r="A31" s="290" t="s">
        <v>93</v>
      </c>
      <c r="B31" s="291"/>
      <c r="C31" s="292"/>
      <c r="D31" s="292"/>
      <c r="E31" s="112">
        <f>SUM(E26+E27+E28+E29+E30)</f>
        <v>0</v>
      </c>
      <c r="F31" s="112">
        <f>SUM(F26+F27+F28+F29+F30)</f>
        <v>0</v>
      </c>
      <c r="G31" s="104">
        <f>SUM(G26+G27+G28+G29+G30)</f>
        <v>0</v>
      </c>
      <c r="H31" s="293"/>
      <c r="I31" s="294"/>
      <c r="J31" s="295"/>
      <c r="K31" s="296"/>
    </row>
    <row r="32" spans="1:11" ht="17.100000000000001" customHeight="1" x14ac:dyDescent="0.15">
      <c r="A32" s="270" t="s">
        <v>17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</row>
    <row r="33" spans="1:11" ht="17.100000000000001" customHeight="1" x14ac:dyDescent="0.15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x14ac:dyDescent="0.15">
      <c r="A34" s="139"/>
    </row>
  </sheetData>
  <mergeCells count="57">
    <mergeCell ref="A1:K1"/>
    <mergeCell ref="H14:K14"/>
    <mergeCell ref="E8:F8"/>
    <mergeCell ref="H2:K2"/>
    <mergeCell ref="A3:H3"/>
    <mergeCell ref="I3:K3"/>
    <mergeCell ref="A4:D4"/>
    <mergeCell ref="E4:F4"/>
    <mergeCell ref="H4:K4"/>
    <mergeCell ref="H8:K8"/>
    <mergeCell ref="A2:F2"/>
    <mergeCell ref="E9:F9"/>
    <mergeCell ref="H9:K9"/>
    <mergeCell ref="E10:F10"/>
    <mergeCell ref="B11:D11"/>
    <mergeCell ref="E11:F11"/>
    <mergeCell ref="B6:B10"/>
    <mergeCell ref="E6:F6"/>
    <mergeCell ref="H6:K6"/>
    <mergeCell ref="E7:F7"/>
    <mergeCell ref="A14:D14"/>
    <mergeCell ref="E14:F14"/>
    <mergeCell ref="A5:A13"/>
    <mergeCell ref="B5:D5"/>
    <mergeCell ref="E5:F5"/>
    <mergeCell ref="H26:K26"/>
    <mergeCell ref="H5:K5"/>
    <mergeCell ref="A15:D15"/>
    <mergeCell ref="H15:K15"/>
    <mergeCell ref="A16:A30"/>
    <mergeCell ref="B16:B25"/>
    <mergeCell ref="H16:K16"/>
    <mergeCell ref="H17:K17"/>
    <mergeCell ref="H18:K18"/>
    <mergeCell ref="H19:K19"/>
    <mergeCell ref="H20:K20"/>
    <mergeCell ref="H7:K7"/>
    <mergeCell ref="B12:B13"/>
    <mergeCell ref="E12:F12"/>
    <mergeCell ref="E13:F13"/>
    <mergeCell ref="H13:K13"/>
    <mergeCell ref="H11:K11"/>
    <mergeCell ref="A32:K32"/>
    <mergeCell ref="A33:K33"/>
    <mergeCell ref="B27:B30"/>
    <mergeCell ref="H27:K27"/>
    <mergeCell ref="H28:K28"/>
    <mergeCell ref="H29:K29"/>
    <mergeCell ref="H30:K30"/>
    <mergeCell ref="H21:K21"/>
    <mergeCell ref="A31:D31"/>
    <mergeCell ref="H31:K31"/>
    <mergeCell ref="H22:K22"/>
    <mergeCell ref="H23:K23"/>
    <mergeCell ref="H24:K24"/>
    <mergeCell ref="H25:K25"/>
    <mergeCell ref="B26:D26"/>
  </mergeCells>
  <phoneticPr fontId="2"/>
  <printOptions horizontalCentered="1" verticalCentered="1"/>
  <pageMargins left="0.59055118110236227" right="0.59055118110236227" top="0.39370078740157483" bottom="0.39370078740157483" header="3.937007874015748E-2" footer="0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66"/>
  <sheetViews>
    <sheetView view="pageBreakPreview" zoomScaleNormal="100" zoomScaleSheetLayoutView="100" zoomScalePageLayoutView="60" workbookViewId="0">
      <selection activeCell="G11" sqref="G11"/>
    </sheetView>
  </sheetViews>
  <sheetFormatPr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75" style="1" customWidth="1"/>
    <col min="6" max="6" width="15.5" style="1" customWidth="1"/>
    <col min="7" max="7" width="38.375" style="1" customWidth="1"/>
    <col min="8" max="16384" width="9" style="1"/>
  </cols>
  <sheetData>
    <row r="1" spans="2:7" ht="17.45" customHeight="1" x14ac:dyDescent="0.15">
      <c r="G1" s="52" t="s">
        <v>142</v>
      </c>
    </row>
    <row r="2" spans="2:7" ht="11.25" customHeight="1" x14ac:dyDescent="0.15">
      <c r="B2" s="382" t="s">
        <v>31</v>
      </c>
      <c r="C2" s="382"/>
      <c r="D2" s="382"/>
      <c r="E2" s="51"/>
      <c r="F2" s="375" t="s">
        <v>53</v>
      </c>
      <c r="G2" s="373">
        <f>完了報告書!E9</f>
        <v>0</v>
      </c>
    </row>
    <row r="3" spans="2:7" ht="15" customHeight="1" x14ac:dyDescent="0.15">
      <c r="B3" s="382"/>
      <c r="C3" s="382"/>
      <c r="D3" s="382"/>
      <c r="E3" s="51"/>
      <c r="F3" s="375"/>
      <c r="G3" s="374"/>
    </row>
    <row r="4" spans="2:7" ht="26.45" customHeight="1" thickBot="1" x14ac:dyDescent="0.2">
      <c r="B4" s="376" t="s">
        <v>151</v>
      </c>
      <c r="C4" s="376"/>
      <c r="D4" s="376"/>
      <c r="E4" s="376"/>
      <c r="F4" s="376"/>
      <c r="G4" s="376"/>
    </row>
    <row r="5" spans="2:7" ht="14.25" x14ac:dyDescent="0.15">
      <c r="B5" s="380" t="s">
        <v>1</v>
      </c>
      <c r="C5" s="380" t="s">
        <v>95</v>
      </c>
      <c r="D5" s="380" t="s">
        <v>112</v>
      </c>
      <c r="E5" s="55" t="s">
        <v>106</v>
      </c>
      <c r="F5" s="378" t="s">
        <v>105</v>
      </c>
      <c r="G5" s="378" t="s">
        <v>46</v>
      </c>
    </row>
    <row r="6" spans="2:7" ht="51.75" customHeight="1" thickBot="1" x14ac:dyDescent="0.2">
      <c r="B6" s="381"/>
      <c r="C6" s="381"/>
      <c r="D6" s="381"/>
      <c r="E6" s="100" t="s">
        <v>107</v>
      </c>
      <c r="F6" s="379"/>
      <c r="G6" s="379"/>
    </row>
    <row r="7" spans="2:7" ht="12.2" customHeight="1" x14ac:dyDescent="0.15">
      <c r="B7" s="377">
        <v>4</v>
      </c>
      <c r="C7" s="45"/>
      <c r="D7" s="42"/>
      <c r="E7" s="43"/>
      <c r="F7" s="53"/>
      <c r="G7" s="44"/>
    </row>
    <row r="8" spans="2:7" ht="12.2" customHeight="1" x14ac:dyDescent="0.15">
      <c r="B8" s="371"/>
      <c r="C8" s="38"/>
      <c r="D8" s="39"/>
      <c r="E8" s="40"/>
      <c r="F8" s="54"/>
      <c r="G8" s="41"/>
    </row>
    <row r="9" spans="2:7" ht="12.2" customHeight="1" x14ac:dyDescent="0.15">
      <c r="B9" s="371"/>
      <c r="C9" s="38"/>
      <c r="D9" s="39"/>
      <c r="E9" s="40"/>
      <c r="F9" s="54"/>
      <c r="G9" s="41"/>
    </row>
    <row r="10" spans="2:7" ht="12.2" customHeight="1" x14ac:dyDescent="0.15">
      <c r="B10" s="372"/>
      <c r="C10" s="59"/>
      <c r="D10" s="60"/>
      <c r="E10" s="61"/>
      <c r="F10" s="62"/>
      <c r="G10" s="63"/>
    </row>
    <row r="11" spans="2:7" ht="12.2" customHeight="1" x14ac:dyDescent="0.15">
      <c r="B11" s="370">
        <v>5</v>
      </c>
      <c r="C11" s="64"/>
      <c r="D11" s="65"/>
      <c r="E11" s="66"/>
      <c r="F11" s="67"/>
      <c r="G11" s="68"/>
    </row>
    <row r="12" spans="2:7" ht="12.2" customHeight="1" x14ac:dyDescent="0.15">
      <c r="B12" s="371"/>
      <c r="C12" s="38"/>
      <c r="D12" s="39"/>
      <c r="E12" s="40"/>
      <c r="F12" s="54"/>
      <c r="G12" s="41"/>
    </row>
    <row r="13" spans="2:7" ht="12.2" customHeight="1" x14ac:dyDescent="0.15">
      <c r="B13" s="371"/>
      <c r="C13" s="38"/>
      <c r="D13" s="39"/>
      <c r="E13" s="40"/>
      <c r="F13" s="54"/>
      <c r="G13" s="41"/>
    </row>
    <row r="14" spans="2:7" ht="12.2" customHeight="1" x14ac:dyDescent="0.15">
      <c r="B14" s="372"/>
      <c r="C14" s="59"/>
      <c r="D14" s="60"/>
      <c r="E14" s="61"/>
      <c r="F14" s="62"/>
      <c r="G14" s="63"/>
    </row>
    <row r="15" spans="2:7" ht="12.2" customHeight="1" x14ac:dyDescent="0.15">
      <c r="B15" s="370">
        <v>6</v>
      </c>
      <c r="C15" s="64"/>
      <c r="D15" s="65"/>
      <c r="E15" s="66"/>
      <c r="F15" s="67"/>
      <c r="G15" s="68"/>
    </row>
    <row r="16" spans="2:7" ht="12.2" customHeight="1" x14ac:dyDescent="0.15">
      <c r="B16" s="371"/>
      <c r="C16" s="38"/>
      <c r="D16" s="39"/>
      <c r="E16" s="40"/>
      <c r="F16" s="54"/>
      <c r="G16" s="41"/>
    </row>
    <row r="17" spans="2:7" ht="12.2" customHeight="1" x14ac:dyDescent="0.15">
      <c r="B17" s="371"/>
      <c r="C17" s="38"/>
      <c r="D17" s="39"/>
      <c r="E17" s="40"/>
      <c r="F17" s="54"/>
      <c r="G17" s="41"/>
    </row>
    <row r="18" spans="2:7" ht="12.2" customHeight="1" x14ac:dyDescent="0.15">
      <c r="B18" s="372"/>
      <c r="C18" s="59"/>
      <c r="D18" s="60"/>
      <c r="E18" s="61"/>
      <c r="F18" s="62"/>
      <c r="G18" s="63"/>
    </row>
    <row r="19" spans="2:7" ht="12.2" customHeight="1" x14ac:dyDescent="0.15">
      <c r="B19" s="371">
        <v>7</v>
      </c>
      <c r="C19" s="38"/>
      <c r="D19" s="39"/>
      <c r="E19" s="40"/>
      <c r="F19" s="54"/>
      <c r="G19" s="41"/>
    </row>
    <row r="20" spans="2:7" ht="12.2" customHeight="1" x14ac:dyDescent="0.15">
      <c r="B20" s="371"/>
      <c r="C20" s="38"/>
      <c r="D20" s="39"/>
      <c r="E20" s="40"/>
      <c r="F20" s="54"/>
      <c r="G20" s="41"/>
    </row>
    <row r="21" spans="2:7" ht="12.2" customHeight="1" x14ac:dyDescent="0.15">
      <c r="B21" s="371"/>
      <c r="C21" s="38"/>
      <c r="D21" s="39"/>
      <c r="E21" s="40"/>
      <c r="F21" s="54"/>
      <c r="G21" s="41"/>
    </row>
    <row r="22" spans="2:7" ht="12.2" customHeight="1" x14ac:dyDescent="0.15">
      <c r="B22" s="372"/>
      <c r="C22" s="59"/>
      <c r="D22" s="60"/>
      <c r="E22" s="61"/>
      <c r="F22" s="62"/>
      <c r="G22" s="63"/>
    </row>
    <row r="23" spans="2:7" ht="12.2" customHeight="1" x14ac:dyDescent="0.15">
      <c r="B23" s="370">
        <v>8</v>
      </c>
      <c r="C23" s="64"/>
      <c r="D23" s="65"/>
      <c r="E23" s="66"/>
      <c r="F23" s="67"/>
      <c r="G23" s="68"/>
    </row>
    <row r="24" spans="2:7" ht="12.2" customHeight="1" x14ac:dyDescent="0.15">
      <c r="B24" s="371"/>
      <c r="C24" s="38"/>
      <c r="D24" s="39"/>
      <c r="E24" s="40"/>
      <c r="F24" s="54"/>
      <c r="G24" s="41"/>
    </row>
    <row r="25" spans="2:7" ht="12.2" customHeight="1" x14ac:dyDescent="0.15">
      <c r="B25" s="371"/>
      <c r="C25" s="38"/>
      <c r="D25" s="39"/>
      <c r="E25" s="40"/>
      <c r="F25" s="54"/>
      <c r="G25" s="41"/>
    </row>
    <row r="26" spans="2:7" ht="12.2" customHeight="1" x14ac:dyDescent="0.15">
      <c r="B26" s="372"/>
      <c r="C26" s="59"/>
      <c r="D26" s="60"/>
      <c r="E26" s="61"/>
      <c r="F26" s="62"/>
      <c r="G26" s="63"/>
    </row>
    <row r="27" spans="2:7" ht="12.2" customHeight="1" x14ac:dyDescent="0.15">
      <c r="B27" s="370">
        <v>9</v>
      </c>
      <c r="C27" s="64"/>
      <c r="D27" s="65"/>
      <c r="E27" s="66"/>
      <c r="F27" s="67"/>
      <c r="G27" s="68"/>
    </row>
    <row r="28" spans="2:7" ht="12.2" customHeight="1" x14ac:dyDescent="0.15">
      <c r="B28" s="371"/>
      <c r="C28" s="38"/>
      <c r="D28" s="39"/>
      <c r="E28" s="40"/>
      <c r="F28" s="54"/>
      <c r="G28" s="41"/>
    </row>
    <row r="29" spans="2:7" ht="12.2" customHeight="1" x14ac:dyDescent="0.15">
      <c r="B29" s="371"/>
      <c r="C29" s="38"/>
      <c r="D29" s="39"/>
      <c r="E29" s="40"/>
      <c r="F29" s="54"/>
      <c r="G29" s="41"/>
    </row>
    <row r="30" spans="2:7" ht="12.2" customHeight="1" x14ac:dyDescent="0.15">
      <c r="B30" s="372"/>
      <c r="C30" s="59"/>
      <c r="D30" s="60"/>
      <c r="E30" s="61"/>
      <c r="F30" s="62"/>
      <c r="G30" s="63"/>
    </row>
    <row r="31" spans="2:7" ht="12.2" customHeight="1" x14ac:dyDescent="0.15">
      <c r="B31" s="370">
        <v>10</v>
      </c>
      <c r="C31" s="64"/>
      <c r="D31" s="65"/>
      <c r="E31" s="66"/>
      <c r="F31" s="67"/>
      <c r="G31" s="68"/>
    </row>
    <row r="32" spans="2:7" ht="12.2" customHeight="1" x14ac:dyDescent="0.15">
      <c r="B32" s="371"/>
      <c r="C32" s="38"/>
      <c r="D32" s="39"/>
      <c r="E32" s="40"/>
      <c r="F32" s="54"/>
      <c r="G32" s="41"/>
    </row>
    <row r="33" spans="1:7" ht="12.2" customHeight="1" x14ac:dyDescent="0.15">
      <c r="B33" s="371"/>
      <c r="C33" s="38"/>
      <c r="D33" s="39"/>
      <c r="E33" s="40"/>
      <c r="F33" s="54"/>
      <c r="G33" s="41"/>
    </row>
    <row r="34" spans="1:7" ht="12.2" customHeight="1" x14ac:dyDescent="0.15">
      <c r="A34" s="139"/>
      <c r="B34" s="372"/>
      <c r="C34" s="59"/>
      <c r="D34" s="60"/>
      <c r="E34" s="61"/>
      <c r="F34" s="62"/>
      <c r="G34" s="63"/>
    </row>
    <row r="35" spans="1:7" ht="12.2" customHeight="1" x14ac:dyDescent="0.15">
      <c r="B35" s="370">
        <v>11</v>
      </c>
      <c r="C35" s="64"/>
      <c r="D35" s="65"/>
      <c r="E35" s="66"/>
      <c r="F35" s="67"/>
      <c r="G35" s="68"/>
    </row>
    <row r="36" spans="1:7" ht="12.2" customHeight="1" x14ac:dyDescent="0.15">
      <c r="B36" s="371"/>
      <c r="C36" s="38"/>
      <c r="D36" s="39"/>
      <c r="E36" s="40"/>
      <c r="F36" s="54"/>
      <c r="G36" s="41"/>
    </row>
    <row r="37" spans="1:7" ht="12.2" customHeight="1" x14ac:dyDescent="0.15">
      <c r="B37" s="371"/>
      <c r="C37" s="38"/>
      <c r="D37" s="39"/>
      <c r="E37" s="40"/>
      <c r="F37" s="54"/>
      <c r="G37" s="41"/>
    </row>
    <row r="38" spans="1:7" ht="12.2" customHeight="1" x14ac:dyDescent="0.15">
      <c r="B38" s="372"/>
      <c r="C38" s="59"/>
      <c r="D38" s="60"/>
      <c r="E38" s="61"/>
      <c r="F38" s="62"/>
      <c r="G38" s="63"/>
    </row>
    <row r="39" spans="1:7" ht="12.2" customHeight="1" x14ac:dyDescent="0.15">
      <c r="B39" s="370">
        <v>12</v>
      </c>
      <c r="C39" s="64"/>
      <c r="D39" s="65"/>
      <c r="E39" s="66"/>
      <c r="F39" s="67"/>
      <c r="G39" s="68"/>
    </row>
    <row r="40" spans="1:7" ht="12.2" customHeight="1" x14ac:dyDescent="0.15">
      <c r="B40" s="371"/>
      <c r="C40" s="38"/>
      <c r="D40" s="39"/>
      <c r="E40" s="40"/>
      <c r="F40" s="54"/>
      <c r="G40" s="41"/>
    </row>
    <row r="41" spans="1:7" ht="12.2" customHeight="1" x14ac:dyDescent="0.15">
      <c r="B41" s="371"/>
      <c r="C41" s="38"/>
      <c r="D41" s="39"/>
      <c r="E41" s="40"/>
      <c r="F41" s="54"/>
      <c r="G41" s="41"/>
    </row>
    <row r="42" spans="1:7" ht="12.2" customHeight="1" x14ac:dyDescent="0.15">
      <c r="B42" s="372"/>
      <c r="C42" s="59"/>
      <c r="D42" s="60"/>
      <c r="E42" s="61"/>
      <c r="F42" s="62"/>
      <c r="G42" s="63"/>
    </row>
    <row r="43" spans="1:7" ht="12.2" customHeight="1" x14ac:dyDescent="0.15">
      <c r="B43" s="370">
        <v>1</v>
      </c>
      <c r="C43" s="64"/>
      <c r="D43" s="65"/>
      <c r="E43" s="66"/>
      <c r="F43" s="67"/>
      <c r="G43" s="68"/>
    </row>
    <row r="44" spans="1:7" ht="12.2" customHeight="1" x14ac:dyDescent="0.15">
      <c r="B44" s="371"/>
      <c r="C44" s="38"/>
      <c r="D44" s="39"/>
      <c r="E44" s="40"/>
      <c r="F44" s="54"/>
      <c r="G44" s="41"/>
    </row>
    <row r="45" spans="1:7" ht="12.2" customHeight="1" x14ac:dyDescent="0.15">
      <c r="B45" s="371"/>
      <c r="C45" s="38"/>
      <c r="D45" s="39"/>
      <c r="E45" s="40"/>
      <c r="F45" s="54"/>
      <c r="G45" s="41"/>
    </row>
    <row r="46" spans="1:7" ht="12.2" customHeight="1" x14ac:dyDescent="0.15">
      <c r="B46" s="372"/>
      <c r="C46" s="59"/>
      <c r="D46" s="60"/>
      <c r="E46" s="61"/>
      <c r="F46" s="62"/>
      <c r="G46" s="63"/>
    </row>
    <row r="47" spans="1:7" ht="12.2" customHeight="1" x14ac:dyDescent="0.15">
      <c r="B47" s="370">
        <v>2</v>
      </c>
      <c r="C47" s="64"/>
      <c r="D47" s="65"/>
      <c r="E47" s="66"/>
      <c r="F47" s="67"/>
      <c r="G47" s="68"/>
    </row>
    <row r="48" spans="1:7" ht="12.2" customHeight="1" x14ac:dyDescent="0.15">
      <c r="B48" s="371"/>
      <c r="C48" s="38"/>
      <c r="D48" s="39"/>
      <c r="E48" s="40"/>
      <c r="F48" s="54"/>
      <c r="G48" s="41"/>
    </row>
    <row r="49" spans="2:7" ht="12.2" customHeight="1" x14ac:dyDescent="0.15">
      <c r="B49" s="371"/>
      <c r="C49" s="38"/>
      <c r="D49" s="39"/>
      <c r="E49" s="40"/>
      <c r="F49" s="54"/>
      <c r="G49" s="41"/>
    </row>
    <row r="50" spans="2:7" ht="12.2" customHeight="1" x14ac:dyDescent="0.15">
      <c r="B50" s="372"/>
      <c r="C50" s="59"/>
      <c r="D50" s="60"/>
      <c r="E50" s="61"/>
      <c r="F50" s="62"/>
      <c r="G50" s="63"/>
    </row>
    <row r="51" spans="2:7" ht="12.2" customHeight="1" x14ac:dyDescent="0.15">
      <c r="B51" s="371">
        <v>3</v>
      </c>
      <c r="C51" s="38"/>
      <c r="D51" s="39"/>
      <c r="E51" s="40"/>
      <c r="F51" s="54"/>
      <c r="G51" s="41"/>
    </row>
    <row r="52" spans="2:7" ht="12.2" customHeight="1" x14ac:dyDescent="0.15">
      <c r="B52" s="371"/>
      <c r="C52" s="38"/>
      <c r="D52" s="39"/>
      <c r="E52" s="40"/>
      <c r="F52" s="54"/>
      <c r="G52" s="41"/>
    </row>
    <row r="53" spans="2:7" ht="12.2" customHeight="1" x14ac:dyDescent="0.15">
      <c r="B53" s="371"/>
      <c r="C53" s="38"/>
      <c r="D53" s="39"/>
      <c r="E53" s="40"/>
      <c r="F53" s="54"/>
      <c r="G53" s="41"/>
    </row>
    <row r="54" spans="2:7" ht="12.2" customHeight="1" thickBot="1" x14ac:dyDescent="0.2">
      <c r="B54" s="371"/>
      <c r="C54" s="38"/>
      <c r="D54" s="39"/>
      <c r="E54" s="40"/>
      <c r="F54" s="54"/>
      <c r="G54" s="41"/>
    </row>
    <row r="55" spans="2:7" ht="47.25" customHeight="1" thickTop="1" thickBot="1" x14ac:dyDescent="0.2">
      <c r="B55" s="392" t="s">
        <v>20</v>
      </c>
      <c r="C55" s="393"/>
      <c r="D55" s="101">
        <f>SUM(D7:D54)</f>
        <v>0</v>
      </c>
      <c r="E55" s="102">
        <f>SUM(E7:E54)</f>
        <v>0</v>
      </c>
      <c r="F55" s="129"/>
      <c r="G55" s="3"/>
    </row>
    <row r="56" spans="2:7" ht="36.75" customHeight="1" thickTop="1" thickBot="1" x14ac:dyDescent="0.2">
      <c r="B56" s="394" t="s">
        <v>135</v>
      </c>
      <c r="C56" s="395"/>
      <c r="D56" s="130">
        <f>IF(ISERROR(SUM(D55/12)),"",(SUM(D55/12)))</f>
        <v>0</v>
      </c>
      <c r="E56" s="131">
        <f>IF(ISERROR(SUM(E55/12)),"",(SUM(E55/12)))</f>
        <v>0</v>
      </c>
      <c r="F56" s="132"/>
      <c r="G56" s="133"/>
    </row>
    <row r="57" spans="2:7" ht="36.75" customHeight="1" thickTop="1" thickBot="1" x14ac:dyDescent="0.2">
      <c r="B57" s="394" t="s">
        <v>136</v>
      </c>
      <c r="C57" s="395"/>
      <c r="D57" s="134"/>
      <c r="E57" s="121" t="str">
        <f>IF(ISERROR(SUM(E55/D55)),"",(SUM(E55/D55)))</f>
        <v/>
      </c>
      <c r="F57" s="135"/>
      <c r="G57" s="58"/>
    </row>
    <row r="58" spans="2:7" ht="20.25" customHeight="1" thickBot="1" x14ac:dyDescent="0.2">
      <c r="B58" s="385" t="s">
        <v>113</v>
      </c>
      <c r="C58" s="386"/>
      <c r="D58" s="386"/>
      <c r="E58" s="386"/>
      <c r="F58" s="386"/>
      <c r="G58" s="386"/>
    </row>
    <row r="59" spans="2:7" ht="18" customHeight="1" x14ac:dyDescent="0.15">
      <c r="B59" s="387" t="s">
        <v>116</v>
      </c>
      <c r="C59" s="388"/>
      <c r="D59" s="388"/>
      <c r="E59" s="388"/>
      <c r="F59" s="389" t="s">
        <v>122</v>
      </c>
      <c r="G59" s="390"/>
    </row>
    <row r="60" spans="2:7" ht="18" customHeight="1" x14ac:dyDescent="0.15">
      <c r="B60" s="383" t="s">
        <v>117</v>
      </c>
      <c r="C60" s="384"/>
      <c r="D60" s="384"/>
      <c r="E60" s="384"/>
      <c r="F60" s="384" t="s">
        <v>114</v>
      </c>
      <c r="G60" s="391"/>
    </row>
    <row r="61" spans="2:7" ht="18" customHeight="1" x14ac:dyDescent="0.15">
      <c r="B61" s="383" t="s">
        <v>118</v>
      </c>
      <c r="C61" s="384"/>
      <c r="D61" s="384"/>
      <c r="E61" s="384"/>
      <c r="F61" s="384" t="s">
        <v>108</v>
      </c>
      <c r="G61" s="391"/>
    </row>
    <row r="62" spans="2:7" ht="18" customHeight="1" x14ac:dyDescent="0.15">
      <c r="B62" s="383" t="s">
        <v>119</v>
      </c>
      <c r="C62" s="384"/>
      <c r="D62" s="384"/>
      <c r="E62" s="384"/>
      <c r="F62" s="384" t="s">
        <v>109</v>
      </c>
      <c r="G62" s="391"/>
    </row>
    <row r="63" spans="2:7" ht="18" customHeight="1" x14ac:dyDescent="0.15">
      <c r="B63" s="383" t="s">
        <v>120</v>
      </c>
      <c r="C63" s="384"/>
      <c r="D63" s="384"/>
      <c r="E63" s="384"/>
      <c r="F63" s="384" t="s">
        <v>110</v>
      </c>
      <c r="G63" s="391"/>
    </row>
    <row r="64" spans="2:7" ht="18" customHeight="1" thickBot="1" x14ac:dyDescent="0.2">
      <c r="B64" s="396" t="s">
        <v>121</v>
      </c>
      <c r="C64" s="397"/>
      <c r="D64" s="397"/>
      <c r="E64" s="397"/>
      <c r="F64" s="397" t="s">
        <v>111</v>
      </c>
      <c r="G64" s="398"/>
    </row>
    <row r="65" spans="2:7" ht="14.25" x14ac:dyDescent="0.15">
      <c r="B65" s="56"/>
      <c r="C65" s="57"/>
      <c r="D65" s="57"/>
      <c r="E65" s="57"/>
      <c r="F65" s="57"/>
      <c r="G65" s="57"/>
    </row>
    <row r="66" spans="2:7" ht="14.25" x14ac:dyDescent="0.15">
      <c r="B66" s="56"/>
      <c r="C66" s="57"/>
      <c r="D66" s="57"/>
      <c r="E66" s="57"/>
      <c r="F66" s="57"/>
      <c r="G66" s="57"/>
    </row>
  </sheetData>
  <mergeCells count="37">
    <mergeCell ref="B55:C55"/>
    <mergeCell ref="B56:C56"/>
    <mergeCell ref="B57:C57"/>
    <mergeCell ref="B64:E64"/>
    <mergeCell ref="F64:G64"/>
    <mergeCell ref="F60:G60"/>
    <mergeCell ref="F62:G62"/>
    <mergeCell ref="F63:G63"/>
    <mergeCell ref="B60:E60"/>
    <mergeCell ref="B62:E62"/>
    <mergeCell ref="B63:E63"/>
    <mergeCell ref="B58:G58"/>
    <mergeCell ref="B59:E59"/>
    <mergeCell ref="F59:G59"/>
    <mergeCell ref="B61:E61"/>
    <mergeCell ref="F61:G61"/>
    <mergeCell ref="G2:G3"/>
    <mergeCell ref="F2:F3"/>
    <mergeCell ref="B4:G4"/>
    <mergeCell ref="B7:B10"/>
    <mergeCell ref="B11:B14"/>
    <mergeCell ref="G5:G6"/>
    <mergeCell ref="B5:B6"/>
    <mergeCell ref="C5:C6"/>
    <mergeCell ref="D5:D6"/>
    <mergeCell ref="F5:F6"/>
    <mergeCell ref="B2:D3"/>
    <mergeCell ref="B39:B42"/>
    <mergeCell ref="B43:B46"/>
    <mergeCell ref="B47:B50"/>
    <mergeCell ref="B51:B54"/>
    <mergeCell ref="B15:B18"/>
    <mergeCell ref="B19:B22"/>
    <mergeCell ref="B23:B26"/>
    <mergeCell ref="B35:B38"/>
    <mergeCell ref="B27:B30"/>
    <mergeCell ref="B31:B34"/>
  </mergeCells>
  <phoneticPr fontId="2"/>
  <printOptions horizontalCentered="1" verticalCentered="1"/>
  <pageMargins left="0.59055118110236227" right="0.59055118110236227" top="0.39370078740157483" bottom="0.39370078740157483" header="3.937007874015748E-2" footer="0"/>
  <pageSetup paperSize="9" scale="87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3"/>
  <sheetViews>
    <sheetView view="pageBreakPreview" zoomScale="85" zoomScaleNormal="100" zoomScaleSheetLayoutView="85" workbookViewId="0">
      <selection activeCell="S11" sqref="S11"/>
    </sheetView>
  </sheetViews>
  <sheetFormatPr defaultRowHeight="13.5" x14ac:dyDescent="0.15"/>
  <cols>
    <col min="13" max="13" width="14" customWidth="1"/>
  </cols>
  <sheetData>
    <row r="1" spans="1:13" ht="22.7" customHeight="1" x14ac:dyDescent="0.15">
      <c r="A1" s="420" t="s">
        <v>143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21.2" customHeight="1" x14ac:dyDescent="0.15">
      <c r="A2" s="420" t="s">
        <v>53</v>
      </c>
      <c r="B2" s="420"/>
      <c r="C2" s="420"/>
      <c r="D2" s="420"/>
      <c r="E2" s="420"/>
      <c r="F2" s="420"/>
      <c r="G2" s="420"/>
      <c r="H2" s="420"/>
      <c r="I2" s="421"/>
      <c r="J2" s="430">
        <f>完了報告書!E9</f>
        <v>0</v>
      </c>
      <c r="K2" s="431"/>
      <c r="L2" s="431"/>
      <c r="M2" s="432"/>
    </row>
    <row r="3" spans="1:13" ht="14.25" thickBot="1" x14ac:dyDescent="0.2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3" s="1" customFormat="1" ht="24.75" customHeight="1" x14ac:dyDescent="0.15">
      <c r="A4" s="427" t="s">
        <v>148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9"/>
    </row>
    <row r="5" spans="1:13" s="1" customFormat="1" ht="24.75" customHeight="1" x14ac:dyDescent="0.15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7"/>
    </row>
    <row r="6" spans="1:13" s="1" customFormat="1" ht="24.75" customHeight="1" x14ac:dyDescent="0.15">
      <c r="A6" s="405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7"/>
    </row>
    <row r="7" spans="1:13" s="1" customFormat="1" ht="24.75" customHeight="1" x14ac:dyDescent="0.15">
      <c r="A7" s="405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7"/>
    </row>
    <row r="8" spans="1:13" s="1" customFormat="1" ht="24.75" customHeight="1" x14ac:dyDescent="0.15">
      <c r="A8" s="405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7"/>
    </row>
    <row r="9" spans="1:13" s="1" customFormat="1" ht="24.75" customHeight="1" x14ac:dyDescent="0.15">
      <c r="A9" s="399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1"/>
    </row>
    <row r="10" spans="1:13" s="1" customFormat="1" ht="24.75" customHeight="1" x14ac:dyDescent="0.15">
      <c r="A10" s="405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7"/>
    </row>
    <row r="11" spans="1:13" s="1" customFormat="1" ht="24.75" customHeight="1" x14ac:dyDescent="0.15">
      <c r="A11" s="405" t="s">
        <v>47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s="1" customFormat="1" ht="24.75" customHeight="1" x14ac:dyDescent="0.15">
      <c r="A12" s="405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7"/>
    </row>
    <row r="13" spans="1:13" s="1" customFormat="1" ht="24" customHeight="1" thickBot="1" x14ac:dyDescent="0.2">
      <c r="A13" s="402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4"/>
    </row>
    <row r="14" spans="1:13" ht="14.25" thickBot="1" x14ac:dyDescent="0.2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</row>
    <row r="15" spans="1:13" ht="24.95" customHeight="1" x14ac:dyDescent="0.15">
      <c r="A15" s="424" t="s">
        <v>123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6"/>
    </row>
    <row r="16" spans="1:13" s="1" customFormat="1" ht="24.75" customHeight="1" x14ac:dyDescent="0.15">
      <c r="A16" s="405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s="1" customFormat="1" ht="24.75" customHeight="1" x14ac:dyDescent="0.15">
      <c r="A17" s="405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7"/>
    </row>
    <row r="18" spans="1:13" s="1" customFormat="1" ht="24.75" customHeight="1" thickBot="1" x14ac:dyDescent="0.2">
      <c r="A18" s="410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2"/>
    </row>
    <row r="19" spans="1:13" ht="24.95" customHeight="1" thickBot="1" x14ac:dyDescent="0.2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</row>
    <row r="20" spans="1:13" ht="24.95" customHeight="1" x14ac:dyDescent="0.15">
      <c r="A20" s="424" t="s">
        <v>48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6"/>
    </row>
    <row r="21" spans="1:13" ht="24.95" customHeight="1" x14ac:dyDescent="0.15">
      <c r="A21" s="413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5"/>
    </row>
    <row r="22" spans="1:13" s="1" customFormat="1" ht="24.75" customHeight="1" x14ac:dyDescent="0.15">
      <c r="A22" s="405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7"/>
    </row>
    <row r="23" spans="1:13" s="1" customFormat="1" ht="24.75" customHeight="1" thickBot="1" x14ac:dyDescent="0.2">
      <c r="A23" s="410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2"/>
    </row>
    <row r="24" spans="1:13" ht="24.95" customHeight="1" thickBot="1" x14ac:dyDescent="0.2">
      <c r="A24" s="423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</row>
    <row r="25" spans="1:13" ht="24.95" customHeight="1" x14ac:dyDescent="0.15">
      <c r="A25" s="424" t="s">
        <v>134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6"/>
    </row>
    <row r="26" spans="1:13" ht="24.95" customHeight="1" x14ac:dyDescent="0.1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8"/>
    </row>
    <row r="27" spans="1:13" ht="24.95" customHeight="1" x14ac:dyDescent="0.15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5"/>
    </row>
    <row r="28" spans="1:13" s="1" customFormat="1" ht="24.75" customHeight="1" thickBot="1" x14ac:dyDescent="0.2">
      <c r="A28" s="416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8"/>
    </row>
    <row r="29" spans="1:13" ht="24.95" customHeight="1" x14ac:dyDescent="0.15">
      <c r="A29" s="408" t="s">
        <v>45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</row>
    <row r="30" spans="1:13" ht="24.95" customHeight="1" x14ac:dyDescent="0.15">
      <c r="A30" s="409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</row>
    <row r="31" spans="1:13" ht="24.95" customHeight="1" x14ac:dyDescent="0.15">
      <c r="A31" s="409"/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</row>
    <row r="32" spans="1:13" ht="24.95" customHeight="1" x14ac:dyDescent="0.15">
      <c r="A32" s="409"/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</row>
    <row r="33" spans="1:13" ht="24.95" customHeight="1" x14ac:dyDescent="0.15">
      <c r="A33" s="409"/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</row>
    <row r="34" spans="1:13" ht="24.95" customHeight="1" x14ac:dyDescent="0.15">
      <c r="A34" s="409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</row>
    <row r="35" spans="1:13" ht="24.95" customHeight="1" x14ac:dyDescent="0.15">
      <c r="A35" s="409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</row>
    <row r="36" spans="1:13" ht="24.95" customHeight="1" x14ac:dyDescent="0.15">
      <c r="A36" s="409"/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</row>
    <row r="37" spans="1:13" ht="24.95" customHeight="1" x14ac:dyDescent="0.15">
      <c r="A37" s="409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</row>
    <row r="38" spans="1:13" ht="24.95" customHeight="1" x14ac:dyDescent="0.15">
      <c r="A38" s="409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</row>
    <row r="39" spans="1:13" x14ac:dyDescent="0.15">
      <c r="A39" s="409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</row>
    <row r="40" spans="1:13" x14ac:dyDescent="0.15">
      <c r="A40" s="409"/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</row>
    <row r="41" spans="1:13" x14ac:dyDescent="0.15">
      <c r="A41" s="409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</row>
    <row r="42" spans="1:13" x14ac:dyDescent="0.15">
      <c r="A42" s="409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</row>
    <row r="43" spans="1:13" x14ac:dyDescent="0.15">
      <c r="A43" s="409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</row>
  </sheetData>
  <mergeCells count="31">
    <mergeCell ref="A1:M1"/>
    <mergeCell ref="A2:I2"/>
    <mergeCell ref="A3:M3"/>
    <mergeCell ref="A14:M14"/>
    <mergeCell ref="A15:M15"/>
    <mergeCell ref="A8:M8"/>
    <mergeCell ref="A4:M4"/>
    <mergeCell ref="J2:M2"/>
    <mergeCell ref="A6:M6"/>
    <mergeCell ref="A7:M7"/>
    <mergeCell ref="A12:M12"/>
    <mergeCell ref="A30:M43"/>
    <mergeCell ref="A23:M23"/>
    <mergeCell ref="A21:M21"/>
    <mergeCell ref="A28:M28"/>
    <mergeCell ref="A22:M22"/>
    <mergeCell ref="A27:M27"/>
    <mergeCell ref="A25:M25"/>
    <mergeCell ref="A26:M26"/>
    <mergeCell ref="A24:M24"/>
    <mergeCell ref="A9:M9"/>
    <mergeCell ref="A13:M13"/>
    <mergeCell ref="A5:M5"/>
    <mergeCell ref="A29:M29"/>
    <mergeCell ref="A10:M10"/>
    <mergeCell ref="A11:M11"/>
    <mergeCell ref="A19:M19"/>
    <mergeCell ref="A17:M17"/>
    <mergeCell ref="A16:M16"/>
    <mergeCell ref="A20:M20"/>
    <mergeCell ref="A18:M18"/>
  </mergeCells>
  <phoneticPr fontId="2"/>
  <printOptions horizontalCentered="1" verticalCentered="1"/>
  <pageMargins left="0.59055118110236227" right="0.59055118110236227" top="0.39370078740157483" bottom="0.39370078740157483" header="3.937007874015748E-2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収支報告①</vt:lpstr>
      <vt:lpstr>事業実施報告</vt:lpstr>
      <vt:lpstr>振返り等</vt:lpstr>
      <vt:lpstr>完了報告書!Print_Area</vt:lpstr>
      <vt:lpstr>収支報告①!Print_Area</vt:lpstr>
      <vt:lpstr>振返り等!Print_Area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2024-04-08T04:38:48Z</dcterms:created>
  <dcterms:modified xsi:type="dcterms:W3CDTF">2024-04-08T04:38:52Z</dcterms:modified>
</cp:coreProperties>
</file>